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10" windowWidth="24060" windowHeight="5070" tabRatio="829" activeTab="2"/>
  </bookViews>
  <sheets>
    <sheet name="Regionales" sheetId="1" r:id="rId1"/>
    <sheet name="FAEB" sheetId="2" r:id="rId2"/>
    <sheet name="FASSA" sheetId="3" r:id="rId3"/>
    <sheet name="FAIS" sheetId="4" r:id="rId4"/>
    <sheet name="FAISM" sheetId="5" r:id="rId5"/>
    <sheet name="FORTAMUN" sheetId="6" r:id="rId6"/>
    <sheet name="FAM-DIF" sheetId="7" r:id="rId7"/>
    <sheet name="FAM-BAS" sheetId="8" r:id="rId8"/>
    <sheet name="FAETA-T" sheetId="9" r:id="rId9"/>
    <sheet name="FASP" sheetId="10" r:id="rId10"/>
    <sheet name="FAFEF" sheetId="11" r:id="rId11"/>
  </sheets>
  <definedNames>
    <definedName name="_xlnm.Print_Area" localSheetId="1">'FAEB'!$B$1:$V$47</definedName>
    <definedName name="_xlnm.Print_Area" localSheetId="8">'FAETA-T'!$B$1:$V$67</definedName>
    <definedName name="_xlnm.Print_Area" localSheetId="10">'FAFEF'!$B$1:$V$43</definedName>
    <definedName name="_xlnm.Print_Area" localSheetId="3">'FAIS'!$B$1:$V$23</definedName>
    <definedName name="_xlnm.Print_Area" localSheetId="4">'FAISM'!$B$1:$V$41</definedName>
    <definedName name="_xlnm.Print_Area" localSheetId="7">'FAM-BAS'!$B$1:$V$61</definedName>
    <definedName name="_xlnm.Print_Area" localSheetId="6">'FAM-DIF'!$B$1:$V$33</definedName>
    <definedName name="_xlnm.Print_Area" localSheetId="9">'FASP'!$B$1:$V$31</definedName>
    <definedName name="_xlnm.Print_Area" localSheetId="2">'FASSA'!$B$1:$V$59</definedName>
    <definedName name="_xlnm.Print_Area" localSheetId="5">'FORTAMUN'!$B$1:$V$39</definedName>
    <definedName name="_xlnm.Print_Area" localSheetId="0">'Regionales'!$B$1:$V$27</definedName>
    <definedName name="_xlnm.Print_Titles" localSheetId="1">'FAEB'!$1:$4</definedName>
    <definedName name="_xlnm.Print_Titles" localSheetId="8">'FAETA-T'!$1:$4</definedName>
    <definedName name="_xlnm.Print_Titles" localSheetId="10">'FAFEF'!$1:$4</definedName>
    <definedName name="_xlnm.Print_Titles" localSheetId="3">'FAIS'!$1:$4</definedName>
    <definedName name="_xlnm.Print_Titles" localSheetId="4">'FAISM'!$1:$4</definedName>
    <definedName name="_xlnm.Print_Titles" localSheetId="7">'FAM-BAS'!$1:$4</definedName>
    <definedName name="_xlnm.Print_Titles" localSheetId="6">'FAM-DIF'!$1:$4</definedName>
    <definedName name="_xlnm.Print_Titles" localSheetId="9">'FASP'!$1:$4</definedName>
    <definedName name="_xlnm.Print_Titles" localSheetId="2">'FASSA'!$1:$4</definedName>
    <definedName name="_xlnm.Print_Titles" localSheetId="5">'FORTAMUN'!$1:$4</definedName>
    <definedName name="_xlnm.Print_Titles" localSheetId="0">'Regionales'!$1:$4</definedName>
  </definedNames>
  <calcPr fullCalcOnLoad="1"/>
</workbook>
</file>

<file path=xl/sharedStrings.xml><?xml version="1.0" encoding="utf-8"?>
<sst xmlns="http://schemas.openxmlformats.org/spreadsheetml/2006/main" count="1256" uniqueCount="368">
  <si>
    <t>Cuarto Trimestre 2013</t>
  </si>
  <si>
    <t>DATOS DEL PROGRAMA</t>
  </si>
  <si>
    <t>Programa presupuestario</t>
  </si>
  <si>
    <t>U-022</t>
  </si>
  <si>
    <t>Programas Regionales</t>
  </si>
  <si>
    <t>Ramo</t>
  </si>
  <si>
    <t>23</t>
  </si>
  <si>
    <t>Provisiones Salariales y Económicas</t>
  </si>
  <si>
    <t>Dependencia Coordinadora del Fondo</t>
  </si>
  <si>
    <t>411 - Unidad de Política y Control Presupuestario</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</si>
  <si>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</si>
  <si>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</si>
  <si>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</si>
  <si>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</si>
  <si>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</si>
  <si>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</si>
  <si>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</si>
  <si>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</si>
  <si>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</si>
  <si>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</si>
  <si>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4 - Promover acciones de desarrollo regional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</si>
  <si>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</si>
  <si>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</si>
  <si>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</si>
  <si>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</si>
  <si>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</si>
  <si>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</si>
  <si>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</si>
  <si>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</si>
  <si>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</si>
  <si>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</si>
  <si>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</si>
  <si>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</si>
  <si>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</si>
  <si>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</si>
  <si>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</si>
  <si>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</si>
  <si>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al crecimiento de la actividad económica y la creación de empleos, a través del incremento del capital físico o capacidad productiva de las entidades federativas y sus regiones</t>
  </si>
  <si>
    <t>Variacion del IDH en la Entidad Federativa</t>
  </si>
  <si>
    <t>IDH del ejercicio fiscal en curso menos el IDH del año 2007</t>
  </si>
  <si>
    <t>Otra</t>
  </si>
  <si>
    <t>Estratégico-Eficacia-Quinquenal</t>
  </si>
  <si>
    <t>N/A</t>
  </si>
  <si>
    <t>Administración Pública Federal</t>
  </si>
  <si>
    <t>Propósito</t>
  </si>
  <si>
    <t>Las entidades federativas atendidas por el fondo incrementan su capital físico o capacidad productiva</t>
  </si>
  <si>
    <t>Porcentaje de la inversión en capital físico</t>
  </si>
  <si>
    <t>(Monto ministrado a través del fondo)/monto total destinado a la inversión en capital físico en la entidad federativa  X 100</t>
  </si>
  <si>
    <t>Estratégico-Economía-Anual</t>
  </si>
  <si>
    <t>Componente</t>
  </si>
  <si>
    <t>Proyectos o programas realizados con recursos asignados por el programa</t>
  </si>
  <si>
    <t xml:space="preserve">Porcentaje de avance en el cumplimiento de las metas programadas </t>
  </si>
  <si>
    <t>monto asignado al programa regional/recursos asignados a los programas financiados por el fondo en la entidad federativa X 100</t>
  </si>
  <si>
    <t>Porcentaje</t>
  </si>
  <si>
    <t>Gestión-Eficacia-Anual</t>
  </si>
  <si>
    <t>Actividad</t>
  </si>
  <si>
    <t xml:space="preserve">Ejecución de Programas Regionales financiados con recursos del programa </t>
  </si>
  <si>
    <t>Porcentaje de Entidades Federativas que envian solicitudes completas en el semestre</t>
  </si>
  <si>
    <t>Numero de Entidades Federativas que envian solicitud de recursos completas /32 x 100</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</si>
  <si>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</si>
  <si>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</si>
  <si>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Variacion del IDH en la Entidad Federativa
</t>
    </r>
    <r>
      <rPr>
        <sz val="10"/>
        <rFont val="Soberana Sans"/>
        <family val="2"/>
      </rPr>
      <t>Sin información</t>
    </r>
  </si>
  <si>
    <r>
      <t xml:space="preserve">Porcentaje de la inversión en capital físico
</t>
    </r>
    <r>
      <rPr>
        <sz val="10"/>
        <rFont val="Soberana Sans"/>
        <family val="2"/>
      </rPr>
      <t>Sin información</t>
    </r>
  </si>
  <si>
    <r>
      <t xml:space="preserve">Porcentaje de avance en el cumplimiento de las metas programadas 
</t>
    </r>
    <r>
      <rPr>
        <sz val="10"/>
        <rFont val="Soberana Sans"/>
        <family val="2"/>
      </rPr>
      <t>Sin información</t>
    </r>
  </si>
  <si>
    <r>
      <t xml:space="preserve">Porcentaje de Entidades Federativas que envian solicitudes completas en el semestre
</t>
    </r>
    <r>
      <rPr>
        <sz val="10"/>
        <rFont val="Soberana Sans"/>
        <family val="2"/>
      </rPr>
      <t>Sin información</t>
    </r>
  </si>
  <si>
    <t>Informes sobre la Situación Económica, las Finanzas Públicas y la Deuda Pública</t>
  </si>
  <si>
    <t>I-001</t>
  </si>
  <si>
    <t>FAEB</t>
  </si>
  <si>
    <t>33</t>
  </si>
  <si>
    <t>Aportaciones Federales para Entidades Federativas y Municipios</t>
  </si>
  <si>
    <t>416 - Dirección General de Programación y Presupuesto "A"</t>
  </si>
  <si>
    <t>5 - Educación</t>
  </si>
  <si>
    <t>1 - Educación Básica</t>
  </si>
  <si>
    <t>3 - Fondo de Aportaciones para la Educación Básica y Normal</t>
  </si>
  <si>
    <t>Contribuir a mejorar el logro académico en la educación básica mediante la prestación de servicios de la educación primaria y secundaria en todas sus vertientes de atención</t>
  </si>
  <si>
    <t>Porcentaje de alumnos de primaria y secundaria con logro académico al menos elemental en la prueba ENLACE de español</t>
  </si>
  <si>
    <t xml:space="preserve">(Alumnos de educación primaria y secundaria que obtienen calificación de logro académico al menos elemental en la prueba ENLACE de español en el año N / Total de Alumnos de educación primaria y secundaria evaluados en la prueba ENLACE de español en el año N) X 100 </t>
  </si>
  <si>
    <t>Estratégico-Eficacia-Anual</t>
  </si>
  <si>
    <t>Estatal</t>
  </si>
  <si>
    <t>02-BAJA CALIFORNIA</t>
  </si>
  <si>
    <t/>
  </si>
  <si>
    <t>0 - COBERTURA ESTATAL</t>
  </si>
  <si>
    <t>Porcentaje de alumnos de primaria y secundaria con logro académico al menos elemental en la prueba ENLACE de matemáticas</t>
  </si>
  <si>
    <t>(Alumnos de educación primaria y secundaria que obtienen calificación de logro académico al menos elemental en la prueba ENLACE de matemáticas en el año N / Total de Alumnos de educación primaria y secundaria evaluados en la prueba ENLACE de matemáticas en el año N) X 100</t>
  </si>
  <si>
    <t>Los niños y niñas tienen acceso a los servicios de educación básica y completan sus estudios</t>
  </si>
  <si>
    <t>Eficiencia terminal en educación primaria y secundaria (escuelas apoyadas por FAEB)</t>
  </si>
  <si>
    <t>(Número de alumnos egresados de la educación primaria y secundaria de escuelas apoyadas por FAEB en el ciclo escolar N / Alumnos de nuevo ingreso a primer grado de primaria y secundaria en escuelas apoyadas por FAEB) X 100</t>
  </si>
  <si>
    <t>Servicios educativos en educación básica proporcionados por escuelas apoyadas por FAEB</t>
  </si>
  <si>
    <t>Índice de cobertura de la educación básica en escuelas apoyadas por FAEB</t>
  </si>
  <si>
    <t>(Número de alumnos registrados en escuelas apoyadas por FAEB en el ciclo escolar del año N / Población de 3 a 14 años de edad en el año N) X 100</t>
  </si>
  <si>
    <t>Recursos del FAEB en educación preescolar. (En todas las vertientes de atención).</t>
  </si>
  <si>
    <t>Porcentaje de recursos del FAEB destinados a educación preescolar</t>
  </si>
  <si>
    <t>(Recursos destinados a educación preescolar en el año N / Total de recursos del FAEB asignados a la entidad federativa en el año N) X 100</t>
  </si>
  <si>
    <t>Recursos del FAEB en educación primaria. (En todas las vertientes de atención).</t>
  </si>
  <si>
    <t>Porcentaje de recursos del FAEB destinados a educación primaria</t>
  </si>
  <si>
    <t>(Recursos destinados a educación primaria en el año N/ Total de recursos del FAEB asignados a la entidad federativa en el año N) X 100</t>
  </si>
  <si>
    <t>Recursos del FAEB en educación secundaria. (En todas las vertientes de atención).</t>
  </si>
  <si>
    <t>Porcentaje de recursos del FAEB destinados a educación secundaria</t>
  </si>
  <si>
    <t>(Recursos destinados a educación secundaria en el año N/ Total de recursos del FAEB asignados a la entidad federativa en el año N) X 100</t>
  </si>
  <si>
    <r>
      <t xml:space="preserve">Porcentaje de alumnos de primaria y secundaria con logro académico al menos elemental en la prueba ENLACE de español
</t>
    </r>
    <r>
      <rPr>
        <sz val="10"/>
        <rFont val="Soberana Sans"/>
        <family val="2"/>
      </rPr>
      <t xml:space="preserve">0 - COBERTURA ESTATAL  META ATENDIDA.
</t>
    </r>
  </si>
  <si>
    <r>
      <t xml:space="preserve">Porcentaje de alumnos de primaria y secundaria con logro académico al menos elemental en la prueba ENLACE de matemáticas
</t>
    </r>
    <r>
      <rPr>
        <sz val="10"/>
        <rFont val="Soberana Sans"/>
        <family val="2"/>
      </rPr>
      <t xml:space="preserve">0 - COBERTURA ESTATAL  DATOS OBTENIDOS EN BASE A LA APLICACION DE LA PRUEBA ENLACE 2013, A ALUMNOS DE PRIMARIA Y SECUNDARIA EN LA ASIGNATURA DE MATEMATICAS.
</t>
    </r>
  </si>
  <si>
    <r>
      <t xml:space="preserve">Eficiencia terminal en educación primaria y secundaria (escuelas apoyadas por FAEB)
</t>
    </r>
    <r>
      <rPr>
        <sz val="10"/>
        <rFont val="Soberana Sans"/>
        <family val="2"/>
      </rPr>
      <t xml:space="preserve">0 - COBERTURA ESTATAL  META ATENDIDA.
</t>
    </r>
  </si>
  <si>
    <r>
      <t xml:space="preserve">Índice de cobertura de la educación básica en escuelas apoyadas por FAEB
</t>
    </r>
    <r>
      <rPr>
        <sz val="10"/>
        <rFont val="Soberana Sans"/>
        <family val="2"/>
      </rPr>
      <t xml:space="preserve">0 - COBERTURA ESTATAL  META ATENDIDA.
</t>
    </r>
  </si>
  <si>
    <r>
      <t xml:space="preserve">Porcentaje de recursos del FAEB destinados a educación preescolar
</t>
    </r>
    <r>
      <rPr>
        <sz val="10"/>
        <rFont val="Soberana Sans"/>
        <family val="2"/>
      </rPr>
      <t xml:space="preserve">0 - COBERTURA ESTATAL  META ATENDIDA.
</t>
    </r>
  </si>
  <si>
    <r>
      <t xml:space="preserve">Porcentaje de recursos del FAEB destinados a educación primaria
</t>
    </r>
    <r>
      <rPr>
        <sz val="10"/>
        <rFont val="Soberana Sans"/>
        <family val="2"/>
      </rPr>
      <t xml:space="preserve">0 - COBERTURA ESTATAL  META ATENDIDA.
</t>
    </r>
  </si>
  <si>
    <r>
      <t xml:space="preserve">Porcentaje de recursos del FAEB destinados a educación secundaria
</t>
    </r>
    <r>
      <rPr>
        <sz val="10"/>
        <rFont val="Soberana Sans"/>
        <family val="2"/>
      </rPr>
      <t xml:space="preserve">0 - COBERTURA ESTATAL  META ATENDIDA.
</t>
    </r>
  </si>
  <si>
    <t>I-002</t>
  </si>
  <si>
    <t>FASSA</t>
  </si>
  <si>
    <t>3 - Salud</t>
  </si>
  <si>
    <t>1 - Prestación de Servicios de Salud a la Comunidad</t>
  </si>
  <si>
    <t>4 - Fondo de Aportaciones para los Servicios de Salud</t>
  </si>
  <si>
    <t>El contar con los suficientes recursos para la atención de la población, se reflejará en este indicador que es sensible a la calidad de la atención y de los servicios con los que se cuentan.</t>
  </si>
  <si>
    <t>Razón de Mortalidad Materna</t>
  </si>
  <si>
    <t>Número de muertes maternas de mujeres / Número de Nacidos vivos * 100,000 (En un año fijo y en una región determinada)</t>
  </si>
  <si>
    <t>Los servicios de salud de las entidades federativas cuentan con personal médico para fortalecer la cobertura de salud</t>
  </si>
  <si>
    <t>Médicos generales y especialistas por cada mil habitantes</t>
  </si>
  <si>
    <t>Número de Médicos generales y especialistas en unidades de la secretaría de salud  / Población en ese momento * 1,000</t>
  </si>
  <si>
    <t>Presupuesto para el "Fondo de Aportaciones para los Servicios de Salud" destinado a la cobertura de salud de las entidades federativas</t>
  </si>
  <si>
    <t xml:space="preserve">Porcentaje de recursos ejercidos para la Prestación de Servicios de Salud a la Comunidad </t>
  </si>
  <si>
    <t>(Total de recurso ejercido a la Prestación de  Servicios de Salud a la Comunidad) / (Total de recurso asignado a la Prestación de  Servicios de Salud a la Comunidad) * 100</t>
  </si>
  <si>
    <t>Gestión-Eficiencia-Anual</t>
  </si>
  <si>
    <t>Porcentaje de recursos ejercidos Prestación de Servicios de Salud a la Persona</t>
  </si>
  <si>
    <t>Total de recurso ejercido  a la Prestación de  Servicios de Salud a la Persona / Total de recurso asignado a la Prestación de  Servicios de Salud a la Persona * 100</t>
  </si>
  <si>
    <t>Porcentaje de recursos ejercidos para la Generación de recurso en salud</t>
  </si>
  <si>
    <t>Total de Presupuesto ejercido para la ¿Generación de Recursos para la Salud ¿ /Presupuesto asignado para ¿Generación de Recursos para la Salud¿ * 100</t>
  </si>
  <si>
    <t xml:space="preserve">Porcentaje de recursos ejercidos para la Rectoría del Sistema de Salud </t>
  </si>
  <si>
    <t>Total de recurso ejercidos a la Rectoría del Sistema de Salud / Total de recurso asignados en la Rectoría del Sistema de Salud *100</t>
  </si>
  <si>
    <t>Alineación de las Estructuras Programáticas de las Entidades Federativas (EPEF) a la "estructura programática homologada"</t>
  </si>
  <si>
    <t xml:space="preserve">Porcentaje de cumplimiento de entidades federativas con Estructura Programática de la Entidad Federativa (EPEF) registradas </t>
  </si>
  <si>
    <t xml:space="preserve">Número de estados con Estructura Programática de la Entidad Federativa registrados oportunamente de acuerdo al calendario establecido / Número de entidades federativas * 100 </t>
  </si>
  <si>
    <t>Seguimiento al "Programa Anual de Trabajo" validado</t>
  </si>
  <si>
    <t xml:space="preserve">Porcentaje de cumplimiento de Entidades Federativas  con programa anual de trabajo validado </t>
  </si>
  <si>
    <t>Número de entidades federativas con programa anual de trabajo validados de acuerdo al calendario de Integración Programática Presupuestal por SHCP / Número de entidades federativas</t>
  </si>
  <si>
    <t>Comunidades con población participando en el mejoramiento de sus condiciones de salud están Certificadas</t>
  </si>
  <si>
    <t xml:space="preserve">Comunidades con población participando en el mejoramiento de sus condiciones de salud certificadas </t>
  </si>
  <si>
    <t>(Número de comunidades certificadas/Número de comunidades a certificar programadas)*100</t>
  </si>
  <si>
    <t>Contribuir a la atención de la población</t>
  </si>
  <si>
    <t>Porcentaje de nacidos vivos de madres atendidas por personal medico</t>
  </si>
  <si>
    <t>(Número de nacidos vivos de madres atendidas por personal medico / Número total de nacidos vivos) *100 (por entidad de ocurrencia)</t>
  </si>
  <si>
    <t>Gestión-Eficacia-Trimestral</t>
  </si>
  <si>
    <r>
      <t xml:space="preserve">Razón de Mortalidad Materna
</t>
    </r>
    <r>
      <rPr>
        <sz val="10"/>
        <rFont val="Soberana Sans"/>
        <family val="2"/>
      </rPr>
      <t xml:space="preserve">0 - COBERTURA ESTATAL  La razón de la defunción materna es por 100,000 por recién nacidos estimados y en SINAC no se ha completado el registro. Se presentaron 10 casos de MM en hospitales del ISESALUD. Información preliminar al 14 de enero de 2014.
</t>
    </r>
  </si>
  <si>
    <r>
      <t xml:space="preserve">Médicos generales y especialistas por cada mil habitantes
</t>
    </r>
    <r>
      <rPr>
        <sz val="10"/>
        <rFont val="Soberana Sans"/>
        <family val="2"/>
      </rPr>
      <t xml:space="preserve">0 - COBERTURA ESTATAL  meta cumplida, se tienen 103 médicos de contratos 
</t>
    </r>
  </si>
  <si>
    <r>
      <t xml:space="preserve">Porcentaje de recursos ejercidos para la Prestación de Servicios de Salud a la Comunidad 
</t>
    </r>
    <r>
      <rPr>
        <sz val="10"/>
        <rFont val="Soberana Sans"/>
        <family val="2"/>
      </rPr>
      <t xml:space="preserve">0 - COBERTURA ESTATAL  la entidad recibió recurso adicional en el trancurso del ejercicio 2013.
</t>
    </r>
  </si>
  <si>
    <r>
      <t xml:space="preserve">Porcentaje de recursos ejercidos Prestación de Servicios de Salud a la Persona
</t>
    </r>
    <r>
      <rPr>
        <sz val="10"/>
        <rFont val="Soberana Sans"/>
        <family val="2"/>
      </rPr>
      <t xml:space="preserve">0 - COBERTURA ESTATAL  la entidad recibio recurso adicional de FASSA durante el ejercicio 2013.
</t>
    </r>
  </si>
  <si>
    <r>
      <t xml:space="preserve">Porcentaje de recursos ejercidos para la Generación de recurso en salud
</t>
    </r>
    <r>
      <rPr>
        <sz val="10"/>
        <rFont val="Soberana Sans"/>
        <family val="2"/>
      </rPr>
      <t xml:space="preserve">0 - COBERTURA ESTATAL  meta cumplida al 100%.
</t>
    </r>
  </si>
  <si>
    <r>
      <t xml:space="preserve">Porcentaje de recursos ejercidos para la Rectoría del Sistema de Salud 
</t>
    </r>
    <r>
      <rPr>
        <sz val="10"/>
        <rFont val="Soberana Sans"/>
        <family val="2"/>
      </rPr>
      <t xml:space="preserve">0 - COBERTURA ESTATAL  Meta cumpleda al 100%
</t>
    </r>
  </si>
  <si>
    <r>
      <t xml:space="preserve">Porcentaje de cumplimiento de entidades federativas con Estructura Programática de la Entidad Federativa (EPEF) registradas 
</t>
    </r>
    <r>
      <rPr>
        <sz val="10"/>
        <rFont val="Soberana Sans"/>
        <family val="2"/>
      </rPr>
      <t xml:space="preserve">0 - COBERTURA ESTATAL  Se concertó la EPEF a través del SWIPPSS de la DGPOP de Salud 
</t>
    </r>
  </si>
  <si>
    <r>
      <t xml:space="preserve">Porcentaje de cumplimiento de Entidades Federativas  con programa anual de trabajo validado 
</t>
    </r>
    <r>
      <rPr>
        <sz val="10"/>
        <rFont val="Soberana Sans"/>
        <family val="2"/>
      </rPr>
      <t xml:space="preserve">0 - COBERTURA ESTATAL  Se elaboró el PAT de Baja california correspondiente al FASSA y fue validado por la DGPOP 
</t>
    </r>
  </si>
  <si>
    <r>
      <t xml:space="preserve">Comunidades con población participando en el mejoramiento de sus condiciones de salud certificadas 
</t>
    </r>
    <r>
      <rPr>
        <sz val="10"/>
        <rFont val="Soberana Sans"/>
        <family val="2"/>
      </rPr>
      <t xml:space="preserve">0 - COBERTURA ESTATAL  meta no cumplida por la problemática de saneamiento básico en la comunidad por  falta de la participación municipal.
</t>
    </r>
  </si>
  <si>
    <r>
      <t xml:space="preserve">Porcentaje de nacidos vivos de madres atendidas por personal medico
</t>
    </r>
    <r>
      <rPr>
        <sz val="10"/>
        <rFont val="Soberana Sans"/>
        <family val="2"/>
      </rPr>
      <t xml:space="preserve">0 - COBERTURA ESTATAL  Fuente SINAC consultado el 14 de enero de 2014. reprote preliminar.
</t>
    </r>
  </si>
  <si>
    <t>I-003</t>
  </si>
  <si>
    <t>FAIS Estatal</t>
  </si>
  <si>
    <t>5 - Fondo de Aportaciones para la Infraestructura Social</t>
  </si>
  <si>
    <t>N/D</t>
  </si>
  <si>
    <t>Porcentaje de recursos del Fondo de Aportaciones para la Infraestructura Social Estatal (FISE) invertidos</t>
  </si>
  <si>
    <t>(Recursos del FISE del Estado invertidos en acciones que beneficien a más de un municipio en el año/Recursos del FISE ministrados al Estado en el año)*100</t>
  </si>
  <si>
    <r>
      <t xml:space="preserve">Porcentaje de recursos del Fondo de Aportaciones para la Infraestructura Social Estatal (FISE) invertidos
</t>
    </r>
    <r>
      <rPr>
        <sz val="10"/>
        <rFont val="Soberana Sans"/>
        <family val="2"/>
      </rPr>
      <t xml:space="preserve">0 - COBERTURA ESTATAL  --
</t>
    </r>
  </si>
  <si>
    <t>I-004</t>
  </si>
  <si>
    <t>FAIS Municipal</t>
  </si>
  <si>
    <t>Porcentaje del FISM invertido en el municipio en servicios básicos</t>
  </si>
  <si>
    <t>[(recursos invertidos del fism en el municipio en las etiquetas de agua potable + alcantarillado+ drenaje+ electrificación rural y de colonias pobres)/recursos totales del FISM invertidos en el municipio]*100</t>
  </si>
  <si>
    <t>Municipal</t>
  </si>
  <si>
    <t>2 - MEXICALI</t>
  </si>
  <si>
    <t>4 - TIJUANA</t>
  </si>
  <si>
    <t>1 - ENSENADA</t>
  </si>
  <si>
    <t>3 - TECATE</t>
  </si>
  <si>
    <t>Porcentaje del FISM invertido en el municipio en Integración y Desarrollo</t>
  </si>
  <si>
    <t>[(Recursos invertidos del FISM en las etiquetas de Infraestructura Básica Educativa + Caminos Rurales + Infraestructura Básica de Salud + Infraestructura Productiva Rural)/Recursos Totales invertidos del FISM en el Municipio]*100</t>
  </si>
  <si>
    <t>Gestión-Eficiencia-Trimestral</t>
  </si>
  <si>
    <t>5 - PLAYAS DE ROSARITO</t>
  </si>
  <si>
    <t>Porcentaje del FISM invertido en el municipio en urbanización municipal</t>
  </si>
  <si>
    <t>[(recursos del fism invertidos en la etiqueta de urbanización municipal/recursos totales invertidos del fism en el municipio)]*100</t>
  </si>
  <si>
    <t>Porcentaje de potencialización de los recursos Fondo de Aportaciones para la Infraestructura Social Municipal (FISM)</t>
  </si>
  <si>
    <t>[(Recursos complementarios a los de FISM invertidos en las mismas obras que los recursos del FISM en Municipio en el año /Recursos del FISM del Municipio invertidos en el año )]*100</t>
  </si>
  <si>
    <t>Porcentaje de ejecución de los recursos en el año</t>
  </si>
  <si>
    <t>Recurso ejercido en el Municipio/recurso ministrado en el municipio)*100</t>
  </si>
  <si>
    <t>Porcentaje de municipios que informan sobre el uso de los recursos del FAIS en tiempo y con información de calidad</t>
  </si>
  <si>
    <t>(número de municipios que cumplen con la obligación de informar dentro de los plazos establecidos con la información requerida/ número total de municipios)*100</t>
  </si>
  <si>
    <t>02-BAJA CALIFORNIA -- Sin Información --</t>
  </si>
  <si>
    <r>
      <t xml:space="preserve">Porcentaje del FISM invertido en el municipio en servicios básicos
</t>
    </r>
    <r>
      <rPr>
        <sz val="10"/>
        <rFont val="Soberana Sans"/>
        <family val="2"/>
      </rPr>
      <t xml:space="preserve">2 - MEXICALI  SE INVIRTIO EN EN MAS OBRAS DEL RUBRO DE AGUA POTABLE
4 - TIJUANA  NO SE ALCANZO LA META DEBIDO A QUE AUN EXISTEN OBRAS POR CONTRATAR
1 - ENSENADA  CAMBIO DERIVADO DE MODIFICACIONES SOLICITADAS
3 - TECATE  
</t>
    </r>
  </si>
  <si>
    <r>
      <t xml:space="preserve">Porcentaje del FISM invertido en el municipio en Integración y Desarrollo
</t>
    </r>
    <r>
      <rPr>
        <sz val="10"/>
        <rFont val="Soberana Sans"/>
        <family val="2"/>
      </rPr>
      <t xml:space="preserve">2 - MEXICALI  SE REALIZO MAS OBRAS EN EL RUBRO DE EDUCACION BASICA
5 - PLAYAS DE ROSARITO  Fueron entregados los 220 paquetes de mejoramiento beneficiando al igual numero de familias
4 - TIJUANA  La meta no fue alcanzada debido a que no se han contratado las obras en su totalidad
3 - TECATE  
1 - ENSENADA  INCREMENTO DERIVADO DE MODIFICACIONES SOLICITADAS
</t>
    </r>
  </si>
  <si>
    <r>
      <t xml:space="preserve">Porcentaje del FISM invertido en el municipio en urbanización municipal
</t>
    </r>
    <r>
      <rPr>
        <sz val="10"/>
        <rFont val="Soberana Sans"/>
        <family val="2"/>
      </rPr>
      <t xml:space="preserve">3 - TECATE  
2 - MEXICALI  SE INCREMENTARON LAS OBRAS PAVIMENTADAS Y ZONAS URBANIZADAS
4 - TIJUANA  La meta no fue alcanzada bedido a que las obras no fueron contratadas en su totalidad
5 - PLAYAS DE ROSARITO  Existio un error en la captura de la meta planeada en el tercer trimestre, el dato correcto son 8221.4 m2
1 - ENSENADA  INCREMENTO DERIVADO DE MODIFICACIONES SOLICITADAS
</t>
    </r>
  </si>
  <si>
    <r>
      <t xml:space="preserve">Porcentaje de potencialización de los recursos Fondo de Aportaciones para la Infraestructura Social Municipal (FISM)
</t>
    </r>
    <r>
      <rPr>
        <sz val="10"/>
        <rFont val="Soberana Sans"/>
        <family val="2"/>
      </rPr>
      <t xml:space="preserve">1 - ENSENADA  .
3 - TECATE  
2 - MEXICALI  EN ESTE EJERCICIO NO SE CONTEMPLO LLEVAR A CABO LA MEZCLA DE LOS RECURSOS
</t>
    </r>
  </si>
  <si>
    <r>
      <t xml:space="preserve">Porcentaje de ejecución de los recursos en el año
</t>
    </r>
    <r>
      <rPr>
        <sz val="10"/>
        <rFont val="Soberana Sans"/>
        <family val="2"/>
      </rPr>
      <t xml:space="preserve">2 - MEXICALI  PENDIENTE POR EJECUTAR UNA OBRA
3 - TECATE  
1 - ENSENADA  DERIVADO DE CAMBIO DE ADMINSITRACION ALGUNOS PROCEDIMIENTO RETRAZARON EL AVANCE, SE ESPERA EN PROXIMO TRIMESTRE PRESENTAR AVANCE SIGNIFICATIVO
</t>
    </r>
  </si>
  <si>
    <t xml:space="preserve">Porcentaje de municipios que informan sobre el uso de los recursos del FAIS en tiempo y con información de calidad
</t>
  </si>
  <si>
    <t>I-005</t>
  </si>
  <si>
    <t>FORTAMUN</t>
  </si>
  <si>
    <t>6 - Fondo de Aportaciones para el Fortalecimiento de los Municipios y de las Demarcaciones Territoriales del Distrito Federal</t>
  </si>
  <si>
    <t>Contribuir al fortalecimiento de las finanzas públicas de los municipios y demarcaciones territoriales del Distrito Federal, mediante la optimización en la aplicación de los recursos públicos federales transferidos.</t>
  </si>
  <si>
    <t>Índice de Aplicación Prioritaria de Recursos</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</si>
  <si>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</si>
  <si>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Estratégico-Eficacia-Semestral</t>
  </si>
  <si>
    <t>Contar con recursos federales transferidos para el fortalecimiento de las finanzas públicas de los municipios y demarcaciones territoriales del Distrito Federal.</t>
  </si>
  <si>
    <t>Índice de Dependencia Financiera</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</si>
  <si>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</si>
  <si>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t>Estratégico-Eficacia-Trimestral</t>
  </si>
  <si>
    <t>Apliar los recursos federales transferidos en la satisfacción de sus requerimientos, dando prioridad a los destinos previstos en la LCF.</t>
  </si>
  <si>
    <t>Índice de Logro Operativo</t>
  </si>
  <si>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</si>
  <si>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t>Dar seguimiento a los recursos federales recibidos a través del FORTAMUN DF.</t>
  </si>
  <si>
    <t>Índice en el Ejercicio de Recursos</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</si>
  <si>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</si>
  <si>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t>Porcentaje de Avance en las Metas</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</si>
  <si>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</si>
  <si>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r>
      <t xml:space="preserve">Índice de Aplicación Prioritaria de Recursos
</t>
    </r>
    <r>
      <rPr>
        <sz val="10"/>
        <rFont val="Soberana Sans"/>
        <family val="2"/>
      </rPr>
      <t xml:space="preserve">4 - TIJUANA  No hay variacion
1 - ENSENADA  .
2 - MEXICALI  SE INCREMENTARON LAS NECESIDADES EN SEGURIDAD PUBLICA, POR LO QUE SE DESTINO MAS RECURSO EN ESE RUBRO
</t>
    </r>
  </si>
  <si>
    <r>
      <t xml:space="preserve">Índice de Dependencia Financiera
</t>
    </r>
    <r>
      <rPr>
        <sz val="10"/>
        <rFont val="Soberana Sans"/>
        <family val="2"/>
      </rPr>
      <t xml:space="preserve">1 - ENSENADA  LA DIFERENCIA CORRESPONDE A QUE LAS METAS FUERON PLANTEADAS CON ESTIMADOS DE LAS CANTIDADES QUE LLEGARIAN, CABE MENCIONAR QUE LOS CALCULOS PARA LOS INDICADORES DE ESTE TRIMESTRE ESTAN CONSIDERANDO CIFRAS AL 30 DE NOVIEMBRE DEL 2013
2 - MEXICALI  NO SE RECAUDO DE ACUERDO A LO PRESUPUESTADO
4 - TIJUANA  No hay variación
</t>
    </r>
  </si>
  <si>
    <r>
      <t xml:space="preserve">Índice de Logro Operativo
</t>
    </r>
    <r>
      <rPr>
        <sz val="10"/>
        <rFont val="Soberana Sans"/>
        <family val="2"/>
      </rPr>
      <t xml:space="preserve">1 - ENSENADA  .
4 - TIJUANA  No hay variación
2 - MEXICALI  SE ALCANZO LA META PLANEADA
</t>
    </r>
  </si>
  <si>
    <r>
      <t xml:space="preserve">Índice en el Ejercicio de Recursos
</t>
    </r>
    <r>
      <rPr>
        <sz val="10"/>
        <rFont val="Soberana Sans"/>
        <family val="2"/>
      </rPr>
      <t xml:space="preserve">1 - ENSENADA  NO SE DIERON VARIACIONES
2 - MEXICALI  SE ALCANZO LA META PLANEADA
</t>
    </r>
  </si>
  <si>
    <r>
      <t xml:space="preserve">Porcentaje de Avance en las Metas
</t>
    </r>
    <r>
      <rPr>
        <sz val="10"/>
        <rFont val="Soberana Sans"/>
        <family val="2"/>
      </rPr>
      <t xml:space="preserve">2 - MEXICALI  SE CUMPLIO EN BASE A LA META
1 - ENSENADA  .
</t>
    </r>
  </si>
  <si>
    <t>I-006</t>
  </si>
  <si>
    <t>FAM Asistencia Social</t>
  </si>
  <si>
    <t>6 - Protección Social</t>
  </si>
  <si>
    <t>8 - Otros Grupos Vulnerables</t>
  </si>
  <si>
    <t>7 - Fondo de Aportaciones Múltiples</t>
  </si>
  <si>
    <t>Contribuir a reducir las brechas o desigualdades en salud mediante la entrega de recursos para disminuir la inseguridad alimentaria</t>
  </si>
  <si>
    <t>Variación de personas en inseguridad alimentaria</t>
  </si>
  <si>
    <t>(Número de personas en inseguridad alimentaria en el país en el año t - Número de personas en inseguridad alimentaria en el país en el año t-6) / Número de personas en inseguridad alimentaria en el país en el año t-6</t>
  </si>
  <si>
    <t>Estratégico-Eficacia-Sexenal</t>
  </si>
  <si>
    <t>Las entidades federativas destinan recursos a programas para disminuir la inseguridad alimentaria</t>
  </si>
  <si>
    <t>Porcentaje de recursos del Ramo 33 Fondo V.i destinados a otorgar apoyos alimentarios</t>
  </si>
  <si>
    <t>(Monto total de recursos del Ramo 33 Fondo V.i asignados por la entidad operativa para otorgar apoyos alimentarios en el año / Total de recursos recibidos por la entidad federativa del Ramo 33 Fondo V.i en el año) * 100</t>
  </si>
  <si>
    <t>Criterios de calidad nutricia para los programas alimentarios establecidos</t>
  </si>
  <si>
    <t>Porcentaje de entidades que cumplen con los criterios de calidad nutricia</t>
  </si>
  <si>
    <t>(entidades federativas que cumplen con los criterios de calidad nutricia / Total de entidades federativas)*100</t>
  </si>
  <si>
    <t>Gestión-Calidad-Anual</t>
  </si>
  <si>
    <t>Asesoría a entidades federativas</t>
  </si>
  <si>
    <t xml:space="preserve">Porcentaje de asesorías realizadas a entidades federativas </t>
  </si>
  <si>
    <t>(Número de asesorías realizadas a entidades federativas / Número de asesorías programadas) *100</t>
  </si>
  <si>
    <t>Gestión-Calidad-Trimestral</t>
  </si>
  <si>
    <t>Integración de apoyos alimentarios en cumplimiento a los criterios de calidad nutricia</t>
  </si>
  <si>
    <t>Mejoramiento de la Asitencia Social Alimentaria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</si>
  <si>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</si>
  <si>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r>
      <t xml:space="preserve">Variación de personas en inseguridad alimentaria
</t>
    </r>
    <r>
      <rPr>
        <sz val="10"/>
        <rFont val="Soberana Sans"/>
        <family val="2"/>
      </rPr>
      <t>Sin información</t>
    </r>
  </si>
  <si>
    <r>
      <t xml:space="preserve">Porcentaje de recursos del Ramo 33 Fondo V.i destinados a otorgar apoyos alimentarios
</t>
    </r>
    <r>
      <rPr>
        <sz val="10"/>
        <rFont val="Soberana Sans"/>
        <family val="2"/>
      </rPr>
      <t xml:space="preserve">0 - COBERTURA ESTATAL  SE EJERCIO EL RECURSO DEL RAMO 33 EN EL PROGRAMA ALIMENTARIO Y ASISTENCIA SOCIAL CON FUNDAMENTO EN EL ARTICULO 40 DE LA LEY DE COORDINACION FISCAL EN SU PARRAFO PRIMERO QUE AL CALCE MENCIONA LAS APORTACIONES FEDERALES QUE CON CARGO AL FONDO DE APORTACIONES MULTIPLES RECIBAN LOS ESTADOS DE LA FEDERACION Y EL DISTRITO FEDERAL SE DESTINARAN EN UN EXCLUSIVAMENTE AL OTORGAMIENTO DE DESAYUNOS ESCOLARES, APOYOS ALIMENTARIOS Y DE ASISTENCIA SOCIAL A LA POBLACION EN CONDICIONES DE POBREZA EXTREMA, APOYOS A LA POBLACION EN DESAMPARO, ASI COMO LA CONSTRUCCION, EQUIPAMIENTO Y REHABILITACION DE INFRAESTRUCTURA FISICA DE LOS NIVELES DE EDUCACION BASICA Y SUPERIOR EN SU MODALIDAD UNIVERSITARIA.
</t>
    </r>
  </si>
  <si>
    <r>
      <t xml:space="preserve">Porcentaje de entidades que cumplen con los criterios de calidad nutricia
</t>
    </r>
    <r>
      <rPr>
        <sz val="10"/>
        <rFont val="Soberana Sans"/>
        <family val="2"/>
      </rPr>
      <t xml:space="preserve">             Causa: El Sistema Nacional DIF brinda orientación y asesoría a los SEDIF para que la conformación de los apoyos alimentarios se realice bajo los Criterios de Calidad Nutricia establecidos en la Estrategia Integral de Asistencia Alimentaria (EIASA), sin embargo, la decisión en la adquisición y entrega de los apoyos alimentarios de los programas que integran la EIASA corresponde a cada uno de los SEDIF. Efectos: Sólo 7 Sistemas Estatales DIF cumplieron al 100% en la conformación de los apoyos alimentarios con Criterios de Calidad Nutricia, alcanzado el 50% de la meta establecida. Otros Motivos: </t>
    </r>
  </si>
  <si>
    <r>
      <t xml:space="preserve">Porcentaje de asesorías realizadas a entidades federativas 
</t>
    </r>
    <r>
      <rPr>
        <sz val="10"/>
        <rFont val="Soberana Sans"/>
        <family val="2"/>
      </rPr>
      <t xml:space="preserve">             Causa: En este cuarto trimestre fue necesario realizar 3 visitas a Sistemas Estatales DIF, mismas que se realizaron sin ningún contratiempo Efectos: Derivado de la buena coordinación establecida entre el Sistema Nacional DIF con los Sistemas Estatales DIF se supero la meta planeada Otros Motivos: </t>
    </r>
  </si>
  <si>
    <r>
      <t xml:space="preserve">Mejoramiento de la Asitencia Social Alimentaria
</t>
    </r>
    <r>
      <rPr>
        <sz val="10"/>
        <rFont val="Soberana Sans"/>
        <family val="2"/>
      </rPr>
      <t xml:space="preserve">0 - COBERTURA ESTATAL  CON BASE A LOS CRITERIOS DE CALIDAD NUTRICIA
</t>
    </r>
  </si>
  <si>
    <t>I-007</t>
  </si>
  <si>
    <t>FAM Infraestructura Educativa Básica</t>
  </si>
  <si>
    <t>Contribuir a ampliar y/o mejorar las oportunidades educativas mediante la construcción, equipamiento y/o rehabilitación de infraestructura de la educación básica, media superior y superior.</t>
  </si>
  <si>
    <t>(Número de alumnos registrados en escuelas apoyadas  por FAEB en el ciclo escolar  del año N / Población de 3 a 14 años de edad en el año N)  X 100</t>
  </si>
  <si>
    <t>Porcentaje de absorción educación media superior</t>
  </si>
  <si>
    <t>(Número de alumnos matriculados de nuevo ingreso en educación media superior de la entidad federativa en el ciclo escolar N / Total de egresados de educación básica de la entidad federativa en el ciclo escolar N-1) X 100</t>
  </si>
  <si>
    <t>Porcentaje de absorción educación superior</t>
  </si>
  <si>
    <t>(Número de alumnos matriculados de nuevo ingreso en licenciatura y técnico universitario de la entidad federativa en el ciclo escolar N / Total de egresados de educación media superior que de acuerdo con su curricula son candidatos a cursar educación superior de la entidad federativa en el ciclo escolar N-1) X 100</t>
  </si>
  <si>
    <t>Los alumnos de educación básica media superior y superior cuentan con espacios educativos adecuados y suficientes.</t>
  </si>
  <si>
    <t>Porcentaje de alumnos de educación básica beneficiados con construcción, equipamiento y/o remodelación de infraestructura educativa</t>
  </si>
  <si>
    <t>(Alumnos de educación básica beneficiados con la construcción, rehabilitación y/o equipamiento de espacios educativos en el año N / Total de alumnos en los espacios educativos de educación básica identificados por la entidad federativa que requieren de construcción, rehabilitación y/o equipamiento en el año N) X 100</t>
  </si>
  <si>
    <t>Porcentaje de alumnos de educación media superior beneficiados con construcción, equipamiento y/o remodelación de infraestructura educativa</t>
  </si>
  <si>
    <t>(Alumnos de educación media superior beneficiados con la construcción, rehabilitación y/o equipamiento de espacios educativos en el año N / Total de alumnos en los espacios educativos de educación media superior identificados por la entidad federativa que requieren de construcción, rehabilitación y/o equipamiento en el año N) X 100</t>
  </si>
  <si>
    <t>Porcentaje de alumnos de educación superior beneficiados con construcción, equipamiento y/o remodelación de infraestructura educativa</t>
  </si>
  <si>
    <t>(Alumnos de educación superior beneficiados con la construcción, rehabilitación y/o equipamiento de espacios educativos en el año N / Total de alumnos en los espacios educativos de educación superior identificados por la entidad federativa que requieren de construcción, rehabilitación y/o equipamiento en el año N) X 100</t>
  </si>
  <si>
    <t>Infraestructura para educación básica construida.</t>
  </si>
  <si>
    <t>Porcentaje de espacios educativos construidos, equipados y rehabilitados para educación básica.</t>
  </si>
  <si>
    <t>(Sumatoria de espacios educativos de educación básica  construidos, equipados y rehabilitados en el año N/ Total de espacios educativos de educación básica necesarios identificados por la entidad federativa en el año N) X 100</t>
  </si>
  <si>
    <t>Infraestructura para educación media superior construida.</t>
  </si>
  <si>
    <t>Porcentaje de espacios educativos construidos, equipados y rehabilitados para educación media superior.</t>
  </si>
  <si>
    <t>(Sumatoria de espacios educativos de educación media superior construidos, equipados y rehabilitados en el año N/ Total de espacios educativos de educación media superior necesarios identificados por la entidad federativa en el año N) X 100</t>
  </si>
  <si>
    <t>Infraestructura para educación superior construida.</t>
  </si>
  <si>
    <t>Porcentaje de espacios educativos construidos, equipados y rehabilitados para educación superior.</t>
  </si>
  <si>
    <t>(Sumatoria de espacios educativos de educación superior  construidos, equipados y rehabilitados en el año N/ Total de espacios educativos de educación superior necesarios identificados por la entidad federativa en el año N) X 100</t>
  </si>
  <si>
    <t>Recursos del FAM en construcción, equipamiento y/o rehabilitación de infraestructura para educación básica.</t>
  </si>
  <si>
    <t>Porcentaje de recursos del FAM destinados a construcción, equipamiento y/o rehabilitación de infraestructura para educación básica</t>
  </si>
  <si>
    <t>(Sumatoria de recursos destinados a construcción, equipamiento y/o rehabilitación de infraestructura para educación básica en el año N/ Total de recursos del FAM asignados a la entidad federativa en el año N) X 100</t>
  </si>
  <si>
    <t>Recursos del FAM en construcción, equipamiento y/o rehabilitación de infraestructura para educación media superior.</t>
  </si>
  <si>
    <t>Porcentaje de recursos del FAM destinados a construcción, equipamiento y/o rehabilitación de infraestructura para educación media superior</t>
  </si>
  <si>
    <t>(Sumatoria de recursos destinados a construcción, equipamiento y/o rehabilitación de infraestructura para educación media superior en el año N/ Total de recursos del FAM asignados a la entidad federativa en el año N) X 100</t>
  </si>
  <si>
    <t>Recursos del FAM en construcción, equipamiento y/o rehabilitación de infraestructura para educación superior.</t>
  </si>
  <si>
    <t>Porcentaje de recursos del FAM destinados a construcción, equipamiento y/o rehabilitación de infraestructura para educación superior</t>
  </si>
  <si>
    <t>(Sumatoria de recursos destinados a construcción, equipamiento y/o rehabilitación de infraestructura para educación superior en el año N/ Total de recursos del FAM asignados a la entidad federativa en el año N) X 100</t>
  </si>
  <si>
    <r>
      <t xml:space="preserve">Porcentaje de absorción educación media superior
</t>
    </r>
    <r>
      <rPr>
        <sz val="10"/>
        <rFont val="Soberana Sans"/>
        <family val="2"/>
      </rPr>
      <t xml:space="preserve">0 - COBERTURA ESTATAL  META ATENDIDA.
</t>
    </r>
  </si>
  <si>
    <r>
      <t xml:space="preserve">Porcentaje de absorción educación superior
</t>
    </r>
    <r>
      <rPr>
        <sz val="10"/>
        <rFont val="Soberana Sans"/>
        <family val="2"/>
      </rPr>
      <t xml:space="preserve">0 - COBERTURA ESTATAL  Cifras correspondientes al inicio del ciclo escolar 2013-2014.
</t>
    </r>
  </si>
  <si>
    <r>
      <t xml:space="preserve">Porcentaje de alumnos de educación básica beneficiados con construcción, equipamiento y/o remodelación de infraestructura educativa
</t>
    </r>
    <r>
      <rPr>
        <sz val="10"/>
        <rFont val="Soberana Sans"/>
        <family val="2"/>
      </rPr>
      <t xml:space="preserve">0 - COBERTURA ESTATAL  META ATENDIDA.
</t>
    </r>
  </si>
  <si>
    <t xml:space="preserve">Porcentaje de alumnos de educación media superior beneficiados con construcción, equipamiento y/o remodelación de infraestructura educativa
</t>
  </si>
  <si>
    <r>
      <t xml:space="preserve">Porcentaje de alumnos de educación superior beneficiados con construcción, equipamiento y/o remodelación de infraestructura educativa
</t>
    </r>
    <r>
      <rPr>
        <sz val="10"/>
        <rFont val="Soberana Sans"/>
        <family val="2"/>
      </rPr>
      <t xml:space="preserve">0 - COBERTURA ESTATAL  META ATENDIDA.
</t>
    </r>
  </si>
  <si>
    <r>
      <t xml:space="preserve">Porcentaje de espacios educativos construidos, equipados y rehabilitados para educación básica.
</t>
    </r>
    <r>
      <rPr>
        <sz val="10"/>
        <rFont val="Soberana Sans"/>
        <family val="2"/>
      </rPr>
      <t xml:space="preserve">0 - COBERTURA ESTATAL  META ATENDIDA.
</t>
    </r>
  </si>
  <si>
    <t xml:space="preserve">Porcentaje de espacios educativos construidos, equipados y rehabilitados para educación media superior.
</t>
  </si>
  <si>
    <r>
      <t xml:space="preserve">Porcentaje de espacios educativos construidos, equipados y rehabilitados para educación superior.
</t>
    </r>
    <r>
      <rPr>
        <sz val="10"/>
        <rFont val="Soberana Sans"/>
        <family val="2"/>
      </rPr>
      <t xml:space="preserve">0 - COBERTURA ESTATAL  META ATENDIDA.
</t>
    </r>
  </si>
  <si>
    <r>
      <t xml:space="preserve">Porcentaje de recursos del FAM destinados a construcción, equipamiento y/o rehabilitación de infraestructura para educación básica
</t>
    </r>
    <r>
      <rPr>
        <sz val="10"/>
        <rFont val="Soberana Sans"/>
        <family val="2"/>
      </rPr>
      <t xml:space="preserve">0 - COBERTURA ESTATAL  META ATENDIDA.
</t>
    </r>
  </si>
  <si>
    <t xml:space="preserve">Porcentaje de recursos del FAM destinados a construcción, equipamiento y/o rehabilitación de infraestructura para educación media superior
</t>
  </si>
  <si>
    <r>
      <t xml:space="preserve">Porcentaje de recursos del FAM destinados a construcción, equipamiento y/o rehabilitación de infraestructura para educación superior
</t>
    </r>
    <r>
      <rPr>
        <sz val="10"/>
        <rFont val="Soberana Sans"/>
        <family val="2"/>
      </rPr>
      <t xml:space="preserve">0 - COBERTURA ESTATAL  META ATENDIDA.
</t>
    </r>
  </si>
  <si>
    <t>I-009</t>
  </si>
  <si>
    <t>FAETA Educación Tecnológica</t>
  </si>
  <si>
    <t>2 - Educación Media Superior</t>
  </si>
  <si>
    <t>8 - Fondo de Aportaciones para la Educación Tecnológica y de Adultos</t>
  </si>
  <si>
    <t>Contribuir en la formación tecnológica y en el abatimiento del rezago educativo de las personas, mediante la prestación de servicios del CONALEP y la educación para los adultos.</t>
  </si>
  <si>
    <t>Impacto al rezago educativo.</t>
  </si>
  <si>
    <t>[((Número de personas atendidas en el INEA que concluyen el nivel secundaria en el año t) /  (El número de personas de 15 años y más en rezago educativo en el año t-1))  * 100]</t>
  </si>
  <si>
    <t>Eficiencia terminal del sistema CONALEP</t>
  </si>
  <si>
    <t>Alumnos egresados del CONALEP de la entidad federativa en el ciclo escolar N / alumnos de nuevo ingreso a los servicios del CONALEP de la entidad federativa en el ciclo escolar N-2) X 100</t>
  </si>
  <si>
    <t>La población de 15 años y más con rezago educativo y los jóvenes en edad de cursar bachillerato tienen acceso a la educación para adultos y a los servicios de educación tecnológica.</t>
  </si>
  <si>
    <t>Abatimiento del incremento neto al rezago educativo.</t>
  </si>
  <si>
    <t>[((Número de personas atendidas en el INEA que concluye secundaria en el año t) / ( El número neto de personas que se incorporaron al rezago educativo en el año t-1 )) * 100 ]</t>
  </si>
  <si>
    <t>Porcentaje de absorción del sistema CONALEP</t>
  </si>
  <si>
    <t>(Alumnos matriculados en el sistema CONALEP de la entidad federativa en el año N / Total de egresados de secundaria de la entidad federativa en el año N) X 100</t>
  </si>
  <si>
    <t>Servicios educativos de alfabetización, primaria y secundaria otorgados a la población de 15 años y más en condición de rezago educativo.</t>
  </si>
  <si>
    <t>Porcentaje de personas que concluyen alfabetización con respecto a las atendidas en este nivel.</t>
  </si>
  <si>
    <t>[((Número de personas que concluyen alfabetización en el año t) / (Número de personas atendidas en el Programa en el año t) * 100)]</t>
  </si>
  <si>
    <t>Porcentaje de personas que concluyen primaria con respecto a las atendidas en este nivel.</t>
  </si>
  <si>
    <t>[((Número de personas que concluyen primaria en el año t) / (Número de personas atendidas en el Programa en el año t) * 100)]</t>
  </si>
  <si>
    <t>Porcentaje de personas que concluyen secundaria con respecto a las atendidas en este nivel.</t>
  </si>
  <si>
    <t>[((Número de personas que concluyen secundaria en el año t) / (Número de personas atendidas en el Programa en el año t) * 100)]</t>
  </si>
  <si>
    <t>Servicios educativos proporcionados en educación tecnológica.</t>
  </si>
  <si>
    <t>Índice de incremento de la matrícula de los servicios del CONALEP</t>
  </si>
  <si>
    <t>(Alumnos matriculados  de los servicios de CONALEP en el Estado en el ciclo escolar N /Alumnos matriculados  de los servicios de CONALEP en el Estado en el ciclo escolar N-1) x 100</t>
  </si>
  <si>
    <t>Recursos del FAETA en educación básica de adultos.</t>
  </si>
  <si>
    <t>Porcentaje de recursos del FAETA destinados a educación básica para adultos.</t>
  </si>
  <si>
    <t>(Recursos destinados a educación básica de adultos en el año N/ Total de recursos del FAETA asignados a la entidad federativa en el año N) x 100</t>
  </si>
  <si>
    <t>Gestión de recursos para el otorgamiento del servicio educativo.</t>
  </si>
  <si>
    <t>Exámenes acreditados.</t>
  </si>
  <si>
    <t>[((Número de exámenes acreditados)  / (El número de exámenes presentados)) * 100]</t>
  </si>
  <si>
    <t>Certificados entregados.</t>
  </si>
  <si>
    <t>[((Numero de certificados entregados) / (El número de beneficiarios que concluyen nivel primaria o secundaria)) *100]</t>
  </si>
  <si>
    <t>Recursos del FAETA en educación tecnológica.</t>
  </si>
  <si>
    <t>Porcentaje de recursos del FAETA destinados a educación tecnológica</t>
  </si>
  <si>
    <t>(Recursos destinados a educación tecnológica en el Sistema CONALEP en el año N/ Total de recursos del FAETA asignados a la entidad federativa en el año N) X 100</t>
  </si>
  <si>
    <r>
      <t xml:space="preserve">Impacto al rezago educativo.
</t>
    </r>
    <r>
      <rPr>
        <sz val="10"/>
        <rFont val="Soberana Sans"/>
        <family val="2"/>
      </rPr>
      <t xml:space="preserve">0 - COBERTURA ESTATAL  se obtuvo un logro alcanzado de 6,634 conclusiones de nivel secundaria sobre 531,740 personas en rezago educativo en el año anterior.
</t>
    </r>
  </si>
  <si>
    <r>
      <t xml:space="preserve">Eficiencia terminal del sistema CONALEP
</t>
    </r>
    <r>
      <rPr>
        <sz val="10"/>
        <rFont val="Soberana Sans"/>
        <family val="2"/>
      </rPr>
      <t xml:space="preserve">0 - COBERTURA ESTATAL  Se incrementaron los porcentajes de Retención, el programa de Tutorias se consolido y se refleja en la Eficiencia Terminal.
</t>
    </r>
  </si>
  <si>
    <r>
      <t xml:space="preserve">Abatimiento del incremento neto al rezago educativo.
</t>
    </r>
    <r>
      <rPr>
        <sz val="10"/>
        <rFont val="Soberana Sans"/>
        <family val="2"/>
      </rPr>
      <t xml:space="preserve">0 - COBERTURA ESTATAL  se obtuvo un logro de 6,634 conclusiones de nivel secundaia sobre 18,626 personas incorporadas al rezago educativo en el año anterior.
</t>
    </r>
  </si>
  <si>
    <r>
      <t xml:space="preserve">Porcentaje de absorción del sistema CONALEP
</t>
    </r>
    <r>
      <rPr>
        <sz val="10"/>
        <rFont val="Soberana Sans"/>
        <family val="2"/>
      </rPr>
      <t xml:space="preserve">0 - COBERTURA ESTATAL  La transición de Planteles de nivel 3 a nivel 2 en el SNB obliga a manejar grupos con 45 alumnos máximo, el financiamiento en horas/semana/mes no permite apertura más grupos para lograr el incremento.
</t>
    </r>
  </si>
  <si>
    <r>
      <t xml:space="preserve">Porcentaje de personas que concluyen alfabetización con respecto a las atendidas en este nivel.
</t>
    </r>
    <r>
      <rPr>
        <sz val="10"/>
        <rFont val="Soberana Sans"/>
        <family val="2"/>
      </rPr>
      <t xml:space="preserve">0 - COBERTURA ESTATAL  El avance se presenta de manera porcentual, siendo la meta al trimestre de 680 ucn´s con un logro acumulado de 444 sobre 2,692 personas atendidas en este nivel.
</t>
    </r>
  </si>
  <si>
    <r>
      <t xml:space="preserve">Porcentaje de personas que concluyen primaria con respecto a las atendidas en este nivel.
</t>
    </r>
    <r>
      <rPr>
        <sz val="10"/>
        <rFont val="Soberana Sans"/>
        <family val="2"/>
      </rPr>
      <t xml:space="preserve">0 - COBERTURA ESTATAL  El avance se presenta de manera porcentual, siendo la meta al trimestre de 4,215 ucn´s con un logro acumulado de 2,958 sobre 7,170 personas atendidas en este nivel.
</t>
    </r>
  </si>
  <si>
    <r>
      <t xml:space="preserve">Porcentaje de personas que concluyen secundaria con respecto a las atendidas en este nivel.
</t>
    </r>
    <r>
      <rPr>
        <sz val="10"/>
        <rFont val="Soberana Sans"/>
        <family val="2"/>
      </rPr>
      <t xml:space="preserve">0 - COBERTURA ESTATAL  El avance se presenta de manera porcentual, siendo la meta al trimestre de 5,170 ucn´s con un logro acumulado de 6,634 sobre 25,046 personas atendidas en este nivel.
</t>
    </r>
  </si>
  <si>
    <r>
      <t xml:space="preserve">Índice de incremento de la matrícula de los servicios del CONALEP
</t>
    </r>
    <r>
      <rPr>
        <sz val="10"/>
        <rFont val="Soberana Sans"/>
        <family val="2"/>
      </rPr>
      <t xml:space="preserve">0 - COBERTURA ESTATAL  La transición de Planteles de nivel 3 a nivel 2 en el SNB obliga a manejar grupos con 45 alumnos máximo, el financiamiento en horas/semana/mes no permite apertura más grupos para lograr el incremento.
</t>
    </r>
  </si>
  <si>
    <r>
      <t xml:space="preserve">Porcentaje de recursos del FAETA destinados a educación básica para adultos.
</t>
    </r>
    <r>
      <rPr>
        <sz val="10"/>
        <rFont val="Soberana Sans"/>
        <family val="2"/>
      </rPr>
      <t xml:space="preserve">0 - COBERTURA ESTATAL  
</t>
    </r>
  </si>
  <si>
    <r>
      <t xml:space="preserve">Exámenes acreditados.
</t>
    </r>
    <r>
      <rPr>
        <sz val="10"/>
        <rFont val="Soberana Sans"/>
        <family val="2"/>
      </rPr>
      <t xml:space="preserve">0 - COBERTURA ESTATAL  Se obtuvo un logro de 54,112 exámenes acreditados sobre 94,824 examenes presentados.
</t>
    </r>
  </si>
  <si>
    <r>
      <t xml:space="preserve">Certificados entregados.
</t>
    </r>
    <r>
      <rPr>
        <sz val="10"/>
        <rFont val="Soberana Sans"/>
        <family val="2"/>
      </rPr>
      <t xml:space="preserve">0 - COBERTURA ESTATAL  Se obtuvo un logro de 4,837 certificados entregados sobre 9,592 personas que concluyeron nivel primaria y secundaria.
</t>
    </r>
  </si>
  <si>
    <r>
      <t xml:space="preserve">Porcentaje de recursos del FAETA destinados a educación tecnológica
</t>
    </r>
    <r>
      <rPr>
        <sz val="10"/>
        <rFont val="Soberana Sans"/>
        <family val="2"/>
      </rPr>
      <t xml:space="preserve">0 - COBERTURA ESTATAL  
</t>
    </r>
  </si>
  <si>
    <t>I-011</t>
  </si>
  <si>
    <t>FASP</t>
  </si>
  <si>
    <t>1 - Gobierno</t>
  </si>
  <si>
    <t>7 - Asuntos de Orden Público y de Seguridad Interior</t>
  </si>
  <si>
    <t>4 - Sistema Nacional de Seguridad Pública</t>
  </si>
  <si>
    <t>9 - Fondo de Aportaciones para la Seguridad Pública de los Estados y del Distrito Federal</t>
  </si>
  <si>
    <t>NA</t>
  </si>
  <si>
    <t>Porcentaje de la eficiencia en las metas de profesionalización de las corporaciones policiales del Ramo 33</t>
  </si>
  <si>
    <t>P={(EC/EP×0.5)+(EA/EC×0.5)}×100%  P: Porcentaje de la eficiencia en las metas de profesionalización de las corporaciones policiales del Ramo 33 en las 32 entidades federativas.  EP: Elementos en Formación Inicial, Continua y Especializada programados, en el ejercicio fiscal corriente en las 32 entidades federativas.  EC: Elementos en Formación Inicial, Continua y Especializada capacitados, en el ejercicio fiscal corriente en las 32 entidades federativas.  EA: Elementos en Formación Inicial, Continua y Especializada aprobados conforme a los estándares de aprovechamiento establecidos por la academia, en el ejercicio fiscal corriente en las 32 entidades federativas.</t>
  </si>
  <si>
    <t>Porcentaje del Gasto y Metas de Profesionalización del Ramo 33</t>
  </si>
  <si>
    <t>[((PE/PP)*0.5)+((MA/MP)*0.5)]*100  P: Porcentaje del gasto y metas de profesionalización del Ramo 33 en las 32 entidades federativas.  PE: Presupuesto ejercido del Ramo 33 en el eje de profesionalización en sus vertientes de seguridad pública y procuración e impartición de justicia en el ejercicio fiscal corriente de las 32 entidades federativas.  PP: Presupuesto programado del Ramo 33 en el eje de profesionalización en sus vertientes de seguridad pública y procuración e impartición de justicia en el ejercicio fiscal corriente de las 32 entidades federativas.  MA: Meta alcanzada del Ramo 33 en el eje de profesionalización en sus vertientes de seguridad pública y procuración e impartición de justicia en el ejercicio fiscal corriente de las 32 entidades federativas.  MP: Meta programada del Ramo 33 en el eje de profesionalización en sus vertientes de seguridad pública y procuración e impartición de justicia en el ejercicio fiscal corriente de las 32 entidades federativas.</t>
  </si>
  <si>
    <t>Tiempo de atención a la sociedad en los Centros de Control, Comando, Cómputo y Comunicaciones (C4s) del Ramo 33</t>
  </si>
  <si>
    <t>T=¿ (HA-HR)/LLR  T: Tiempo de atención a la sociedad en los Centros de Control, Comando, Cómputo y Comunicaciones (C4s) del Ramo 33 en las 32 entidades federativas.  HR: Hora de registro de la llamada de auxilio, en el ejercicio fiscal corriente en las 32 entidades federativas.  HA: hora de llegada al lugar de los hechos, en el ejercicio fiscal corriente en las 32 entidades federativas.  LLR: Número total de llamadas registradas en el sistema, en el ejercicio fiscal corriente en las 32 entidades federativas.</t>
  </si>
  <si>
    <t>Promedio</t>
  </si>
  <si>
    <r>
      <t xml:space="preserve">Porcentaje de la eficiencia en las metas de profesionalización de las corporaciones policiales del Ramo 33
</t>
    </r>
    <r>
      <rPr>
        <sz val="10"/>
        <rFont val="Soberana Sans"/>
        <family val="2"/>
      </rPr>
      <t xml:space="preserve">0 - COBERTURA ESTATAL  META ALCANZADA 76.
</t>
    </r>
  </si>
  <si>
    <r>
      <t xml:space="preserve">Porcentaje del Gasto y Metas de Profesionalización del Ramo 33
</t>
    </r>
    <r>
      <rPr>
        <sz val="10"/>
        <rFont val="Soberana Sans"/>
        <family val="2"/>
      </rPr>
      <t xml:space="preserve">0 - COBERTURA ESTATAL  META ALCANZADA 94.
</t>
    </r>
  </si>
  <si>
    <r>
      <t xml:space="preserve">Tiempo de atención a la sociedad en los Centros de Control, Comando, Cómputo y Comunicaciones (C4s) del Ramo 33
</t>
    </r>
    <r>
      <rPr>
        <sz val="10"/>
        <rFont val="Soberana Sans"/>
        <family val="2"/>
      </rPr>
      <t xml:space="preserve">0 - COBERTURA ESTATAL  META REAL 00:11:58
</t>
    </r>
  </si>
  <si>
    <t>I-012</t>
  </si>
  <si>
    <t>FAFEF</t>
  </si>
  <si>
    <t>10 - Fondo de Aportaciones para el Fortalecimiento de las Entidades Federativas</t>
  </si>
  <si>
    <t>Contribuir al fortalecimiento de las finanzas públicas estatales, mediante la optimización en la aplicación de los recursos públicos federales transferidos a las entidades federativas.</t>
  </si>
  <si>
    <t>Indice de Impacto de Dueda Pública</t>
  </si>
  <si>
    <t>(Saldo de la Deuda Directa al 31 de diciembre del año anterior/Ingreso Estatal Disponible)*100.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y Transferencias Estatales para Municipios. Los montos correspondientes a las dos variables son acumulados al periodo que se reporta, es decir, anual.</t>
  </si>
  <si>
    <t>Apliar los recursos federales transferidos en los destinos de gasto establecidos en la Ley de Cordinación Fiscal.</t>
  </si>
  <si>
    <t>Indice de Logro Operativo</t>
  </si>
  <si>
    <t>{Sumatoria de i=1...n  (Recursos ejercidos por cada programa, obra o acción / Total de recursos ejercidos del fondo ) * (Avance de las metas porcentuales de i /  Metas programadas porcentuales de i )} * 100.        i: Programa, obra o acción.     n: Enésimo programa, obra o acción.   Los montos y porcentajes correspondientes a las variables son acumulados al periodo que se reporta.</t>
  </si>
  <si>
    <t>Dar seguimiento a los recursos federales recibidos a través del FAFEF.</t>
  </si>
  <si>
    <t>(Gasto ejercido del FAFEF por la entidad federativa / Monto anual aprobado del FAFEF a la entidad federativa)*100.        El monto del numerador es acumulado al periodo que se reporta y el denominador es el monto anual aprobado del Fondo.</t>
  </si>
  <si>
    <t xml:space="preserve"> {Sumatoria de i=1...n  (Avance de las metas porcentuales de i /  Metas programadas porcentuales de i )} * 100.   i= programa, obra o acción       n=enésimo programa, obra o acción.       Los porcentajes correspondientes a las variables son acumulados al periodo que se reporta.</t>
  </si>
  <si>
    <t>Contar con recursos federales transferidos para el fortalecimiento de las finanzas públicas estatales.</t>
  </si>
  <si>
    <t>Índice de Fortalecimiento Financiero</t>
  </si>
  <si>
    <t>( Ingresos propios / Ingreso Estatal Disponible )*100.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</si>
  <si>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Índice de Impulso al Gasto de Inversión</t>
  </si>
  <si>
    <t>( Gasto en Inversión / Ingreso Estatal Disponible )*100.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</si>
  <si>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r>
      <t xml:space="preserve">Indice de Impacto de Dueda Pública
</t>
    </r>
    <r>
      <rPr>
        <sz val="10"/>
        <rFont val="Soberana Sans"/>
        <family val="2"/>
      </rPr>
      <t xml:space="preserve">0 - COBERTURA ESTATAL  --
</t>
    </r>
  </si>
  <si>
    <r>
      <t xml:space="preserve">Indice de Logro Operativo
</t>
    </r>
    <r>
      <rPr>
        <sz val="10"/>
        <rFont val="Soberana Sans"/>
        <family val="2"/>
      </rPr>
      <t xml:space="preserve">0 - COBERTURA ESTATAL  --
</t>
    </r>
  </si>
  <si>
    <r>
      <t xml:space="preserve">Índice en el Ejercicio de Recursos
</t>
    </r>
    <r>
      <rPr>
        <sz val="10"/>
        <rFont val="Soberana Sans"/>
        <family val="2"/>
      </rPr>
      <t xml:space="preserve">0 - COBERTURA ESTATAL  --
</t>
    </r>
  </si>
  <si>
    <r>
      <t xml:space="preserve">Porcentaje de Avance en las Metas
</t>
    </r>
    <r>
      <rPr>
        <sz val="10"/>
        <rFont val="Soberana Sans"/>
        <family val="2"/>
      </rPr>
      <t xml:space="preserve">0 - COBERTURA ESTATAL  --
</t>
    </r>
  </si>
  <si>
    <r>
      <t xml:space="preserve">Índice de Fortalecimiento Financiero
</t>
    </r>
    <r>
      <rPr>
        <sz val="10"/>
        <rFont val="Soberana Sans"/>
        <family val="2"/>
      </rPr>
      <t xml:space="preserve">0 - COBERTURA ESTATAL  La meta planeada es obtenida del estado financiero del mes de diciembre del año inmediato anterior.
</t>
    </r>
  </si>
  <si>
    <r>
      <t xml:space="preserve">Índice de Impulso al Gasto de Inversión
</t>
    </r>
    <r>
      <rPr>
        <sz val="10"/>
        <rFont val="Soberana Sans"/>
        <family val="2"/>
      </rPr>
      <t xml:space="preserve">0 - COBERTURA ESTATAL  La meta planeada es obtenida del estado financiero del mes de diciembre del año inmediato anterior.
</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</si>
</sst>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0">
    <font>
      <sz val="10"/>
      <name val="Soberana Sans"/>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Soberana Sans"/>
      <family val="2"/>
    </font>
    <font>
      <b/>
      <sz val="10"/>
      <name val="Soberana Sans"/>
      <family val="2"/>
    </font>
    <font>
      <sz val="11"/>
      <name val="Soberana Sans"/>
      <family val="1"/>
    </font>
    <font>
      <b/>
      <sz val="14"/>
      <name val="Soberana Titular"/>
      <family val="3"/>
    </font>
    <font>
      <b/>
      <sz val="16"/>
      <name val="Soberana Sans"/>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ck">
        <color rgb="FF969696"/>
      </top>
      <bottom style="medium">
        <color rgb="FF7F7F7F"/>
      </bottom>
    </border>
    <border>
      <left style="medium"/>
      <right/>
      <top style="thick">
        <color rgb="FF969696"/>
      </top>
      <bottom style="thin">
        <color rgb="FFD8D8D8"/>
      </bottom>
    </border>
    <border>
      <left style="thick">
        <color rgb="FF969696"/>
      </left>
      <right/>
      <top style="thick">
        <color rgb="FF969696"/>
      </top>
      <bottom style="thick">
        <color rgb="FF969696"/>
      </bottom>
    </border>
    <border>
      <left/>
      <right/>
      <top style="thick">
        <color rgb="FF969696"/>
      </top>
      <bottom style="thick">
        <color rgb="FF969696"/>
      </bottom>
    </border>
    <border>
      <left/>
      <right style="thick">
        <color rgb="FF969696"/>
      </right>
      <top style="thick">
        <color rgb="FF969696"/>
      </top>
      <bottom style="thick">
        <color rgb="FF969696"/>
      </bottom>
    </border>
    <border>
      <left style="medium">
        <color rgb="FF000000"/>
      </left>
      <right/>
      <top style="thick">
        <color rgb="FF969696"/>
      </top>
      <bottom style="medium">
        <color rgb="FF7F7F7F"/>
      </bottom>
    </border>
    <border>
      <left style="medium">
        <color rgb="FF000000"/>
      </left>
      <right/>
      <top/>
      <bottom style="thick">
        <color rgb="FF969696"/>
      </bottom>
    </border>
    <border>
      <left/>
      <right/>
      <top/>
      <bottom style="thick">
        <color rgb="FF969696"/>
      </bottom>
    </border>
    <border>
      <left/>
      <right/>
      <top/>
      <bottom style="thick">
        <color rgb="FF333333"/>
      </bottom>
    </border>
    <border>
      <left/>
      <right style="thin">
        <color rgb="FF000000"/>
      </right>
      <top/>
      <bottom style="thick">
        <color rgb="FF333333"/>
      </bottom>
    </border>
    <border>
      <left/>
      <right/>
      <top style="thick">
        <color rgb="FF969696"/>
      </top>
      <bottom style="thin">
        <color rgb="FFD8D8D8"/>
      </bottom>
    </border>
    <border>
      <left/>
      <right style="medium"/>
      <top style="thick">
        <color rgb="FF969696"/>
      </top>
      <bottom style="thin">
        <color rgb="FFD8D8D8"/>
      </bottom>
    </border>
    <border>
      <left style="medium">
        <color rgb="FF000000"/>
      </left>
      <right/>
      <top style="thick">
        <color rgb="FF969696"/>
      </top>
      <bottom style="thin">
        <color rgb="FFD8D8D8"/>
      </bottom>
    </border>
    <border>
      <left/>
      <right style="medium">
        <color rgb="FF000000"/>
      </right>
      <top style="thick">
        <color rgb="FF969696"/>
      </top>
      <bottom style="thin">
        <color rgb="FFD8D8D8"/>
      </bottom>
    </border>
    <border>
      <left style="medium"/>
      <right/>
      <top style="thin">
        <color rgb="FFD8D8D8"/>
      </top>
      <bottom style="thin">
        <color rgb="FFD8D8D8"/>
      </bottom>
    </border>
    <border>
      <left/>
      <right/>
      <top style="thin">
        <color rgb="FFD8D8D8"/>
      </top>
      <bottom style="thin">
        <color rgb="FFD8D8D8"/>
      </bottom>
    </border>
    <border>
      <left/>
      <right style="medium"/>
      <top style="thin">
        <color rgb="FFD8D8D8"/>
      </top>
      <bottom style="thin">
        <color rgb="FFD8D8D8"/>
      </bottom>
    </border>
    <border>
      <left/>
      <right/>
      <top style="thin">
        <color rgb="FF000000"/>
      </top>
      <bottom/>
    </border>
    <border>
      <left/>
      <right style="thin">
        <color rgb="FF000000"/>
      </right>
      <top/>
      <bottom/>
    </border>
    <border>
      <left/>
      <right style="medium">
        <color rgb="FF000000"/>
      </right>
      <top/>
      <bottom style="thick">
        <color rgb="FF969696"/>
      </bottom>
    </border>
    <border>
      <left style="medium">
        <color rgb="FF000000"/>
      </left>
      <right style="thin">
        <color rgb="FF000000"/>
      </right>
      <top style="thin">
        <color rgb="FF000000"/>
      </top>
      <bottom/>
    </border>
    <border>
      <left style="medium">
        <color rgb="FF000000"/>
      </left>
      <right style="thin">
        <color rgb="FF000000"/>
      </right>
      <top/>
      <bottom/>
    </border>
    <border>
      <left style="medium">
        <color rgb="FF000000"/>
      </left>
      <right style="thin">
        <color rgb="FF000000"/>
      </right>
      <top/>
      <bottom style="thick">
        <color rgb="FF000000"/>
      </bottom>
    </border>
    <border>
      <left/>
      <right style="thin">
        <color rgb="FF000000"/>
      </right>
      <top style="thin">
        <color rgb="FF000000"/>
      </top>
      <bottom/>
    </border>
    <border>
      <left/>
      <right/>
      <top/>
      <bottom style="thick">
        <color rgb="FF000000"/>
      </bottom>
    </border>
    <border>
      <left/>
      <right style="thin">
        <color rgb="FF000000"/>
      </right>
      <top/>
      <bottom style="thick">
        <color rgb="FF000000"/>
      </bottom>
    </border>
    <border>
      <left style="thin">
        <color rgb="FF000000"/>
      </left>
      <right/>
      <top style="thick">
        <color rgb="FF969696"/>
      </top>
      <bottom style="thin">
        <color rgb="FF000000"/>
      </bottom>
    </border>
    <border>
      <left/>
      <right/>
      <top style="thick">
        <color rgb="FF969696"/>
      </top>
      <bottom style="thin">
        <color rgb="FF000000"/>
      </bottom>
    </border>
    <border>
      <left/>
      <right style="thin">
        <color rgb="FF000000"/>
      </right>
      <top style="thick">
        <color rgb="FF969696"/>
      </top>
      <bottom style="thin">
        <color rgb="FF000000"/>
      </bottom>
    </border>
    <border>
      <left style="thin"/>
      <right style="medium">
        <color rgb="FF000000"/>
      </right>
      <top style="thick">
        <color rgb="FF969696"/>
      </top>
      <bottom/>
    </border>
    <border>
      <left style="thin"/>
      <right style="medium">
        <color rgb="FF000000"/>
      </right>
      <top/>
      <bottom/>
    </border>
    <border>
      <left style="thin"/>
      <right style="medium">
        <color rgb="FF000000"/>
      </right>
      <top/>
      <bottom style="thick">
        <color rgb="FF333333"/>
      </bottom>
    </border>
    <border>
      <left style="thin">
        <color rgb="FF000000"/>
      </left>
      <right/>
      <top style="thin">
        <color rgb="FF000000"/>
      </top>
      <bottom/>
    </border>
    <border>
      <left style="thin">
        <color rgb="FF000000"/>
      </left>
      <right/>
      <top/>
      <bottom style="thick">
        <color rgb="FF333333"/>
      </bottom>
    </border>
    <border>
      <left/>
      <right/>
      <top style="thick">
        <color rgb="FF969696"/>
      </top>
      <bottom style="medium">
        <color rgb="FF808080"/>
      </bottom>
    </border>
    <border>
      <left/>
      <right style="medium">
        <color rgb="FF000000"/>
      </right>
      <top style="thick">
        <color rgb="FF969696"/>
      </top>
      <bottom style="medium">
        <color rgb="FF7F7F7F"/>
      </bottom>
    </border>
    <border>
      <left style="medium">
        <color rgb="FF000000"/>
      </left>
      <right/>
      <top/>
      <bottom/>
    </border>
    <border>
      <left/>
      <right style="medium">
        <color rgb="FF000000"/>
      </right>
      <top/>
      <bottom/>
    </border>
    <border>
      <left style="medium"/>
      <right/>
      <top style="thick">
        <color rgb="FF969696"/>
      </top>
      <bottom style="medium">
        <color rgb="FF7F7F7F"/>
      </bottom>
    </border>
    <border>
      <left/>
      <right style="medium"/>
      <top style="thick">
        <color rgb="FF969696"/>
      </top>
      <bottom style="medium">
        <color rgb="FF7F7F7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3"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0">
    <xf numFmtId="0" fontId="0" fillId="0" borderId="0" xfId="0" applyAlignment="1">
      <alignment/>
    </xf>
    <xf numFmtId="0" fontId="0" fillId="0" borderId="0" xfId="0" applyNumberFormat="1" applyFont="1" applyFill="1" applyBorder="1" applyAlignment="1" applyProtection="1">
      <alignment/>
      <protection/>
    </xf>
    <xf numFmtId="0" fontId="19" fillId="0" borderId="10" xfId="0" applyFont="1" applyFill="1" applyBorder="1" applyAlignment="1">
      <alignment vertical="top" wrapText="1"/>
    </xf>
    <xf numFmtId="4" fontId="19" fillId="0" borderId="11" xfId="0" applyNumberFormat="1" applyFont="1" applyFill="1" applyBorder="1" applyAlignment="1">
      <alignment vertical="top" wrapText="1"/>
    </xf>
    <xf numFmtId="0" fontId="0" fillId="0" borderId="0" xfId="0" applyFont="1" applyFill="1" applyBorder="1" applyAlignment="1">
      <alignment vertical="center" wrapText="1"/>
    </xf>
    <xf numFmtId="164" fontId="0" fillId="0" borderId="0" xfId="0" applyNumberFormat="1" applyFont="1" applyFill="1" applyBorder="1" applyAlignment="1">
      <alignment vertical="center" wrapText="1"/>
    </xf>
    <xf numFmtId="4" fontId="0" fillId="0" borderId="0" xfId="0" applyNumberFormat="1" applyFont="1" applyFill="1" applyBorder="1" applyAlignment="1">
      <alignment vertical="center" wrapText="1"/>
    </xf>
    <xf numFmtId="0" fontId="21" fillId="0" borderId="0" xfId="0" applyFont="1" applyFill="1" applyAlignment="1">
      <alignment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Border="1" applyAlignment="1">
      <alignment vertical="center" wrapText="1"/>
    </xf>
    <xf numFmtId="0" fontId="0" fillId="0" borderId="0" xfId="0" applyFont="1" applyFill="1" applyAlignment="1">
      <alignment vertical="center" wrapText="1"/>
    </xf>
    <xf numFmtId="0" fontId="22" fillId="0" borderId="0" xfId="0" applyFont="1" applyFill="1" applyAlignment="1">
      <alignment vertical="center"/>
    </xf>
    <xf numFmtId="0" fontId="0" fillId="0" borderId="0" xfId="0" applyFont="1" applyFill="1" applyAlignment="1">
      <alignment vertical="top" wrapText="1"/>
    </xf>
    <xf numFmtId="0" fontId="19"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3" xfId="0" applyFont="1" applyFill="1" applyBorder="1" applyAlignment="1">
      <alignment horizontal="centerContinuous" vertical="center" wrapText="1"/>
    </xf>
    <xf numFmtId="0" fontId="0" fillId="0" borderId="14" xfId="0" applyFont="1" applyFill="1" applyBorder="1" applyAlignment="1">
      <alignment horizontal="centerContinuous" vertical="center" wrapText="1"/>
    </xf>
    <xf numFmtId="0" fontId="19" fillId="0" borderId="15" xfId="0" applyFont="1" applyFill="1" applyBorder="1" applyAlignment="1">
      <alignment vertical="top" wrapText="1"/>
    </xf>
    <xf numFmtId="0" fontId="20" fillId="0" borderId="10" xfId="0" applyFont="1" applyFill="1" applyBorder="1" applyAlignment="1">
      <alignment horizontal="center" vertical="top" wrapText="1"/>
    </xf>
    <xf numFmtId="0" fontId="0" fillId="0" borderId="10" xfId="0" applyFont="1" applyFill="1" applyBorder="1" applyAlignment="1">
      <alignment horizontal="right" vertical="top" wrapText="1"/>
    </xf>
    <xf numFmtId="0" fontId="0" fillId="0" borderId="10" xfId="0" applyFont="1" applyFill="1" applyBorder="1" applyAlignment="1">
      <alignment horizontal="center" vertical="top" wrapText="1"/>
    </xf>
    <xf numFmtId="0" fontId="19" fillId="0" borderId="16" xfId="0" applyFont="1" applyFill="1" applyBorder="1" applyAlignment="1">
      <alignment horizontal="justify" vertical="top" wrapText="1"/>
    </xf>
    <xf numFmtId="0" fontId="19" fillId="0" borderId="17" xfId="0" applyFont="1" applyFill="1" applyBorder="1" applyAlignment="1">
      <alignment horizontal="right" vertical="top" wrapText="1"/>
    </xf>
    <xf numFmtId="0" fontId="0" fillId="0" borderId="17" xfId="0" applyFont="1" applyFill="1" applyBorder="1" applyAlignment="1">
      <alignment vertical="top" wrapText="1"/>
    </xf>
    <xf numFmtId="0" fontId="19" fillId="0" borderId="17" xfId="0" applyFont="1" applyFill="1" applyBorder="1" applyAlignment="1">
      <alignment vertical="top" wrapText="1"/>
    </xf>
    <xf numFmtId="0" fontId="0" fillId="0" borderId="17" xfId="0" applyFont="1" applyFill="1" applyBorder="1" applyAlignment="1">
      <alignment vertical="top" wrapText="1"/>
    </xf>
    <xf numFmtId="4" fontId="19" fillId="0" borderId="18" xfId="0" applyNumberFormat="1" applyFont="1" applyFill="1" applyBorder="1" applyAlignment="1">
      <alignment horizontal="center" vertical="center" wrapText="1"/>
    </xf>
    <xf numFmtId="4" fontId="19" fillId="0" borderId="19" xfId="0" applyNumberFormat="1" applyFont="1" applyFill="1" applyBorder="1" applyAlignment="1">
      <alignment horizontal="center" vertical="center" wrapText="1"/>
    </xf>
    <xf numFmtId="4" fontId="0" fillId="0" borderId="0" xfId="0" applyNumberFormat="1" applyFont="1" applyFill="1" applyAlignment="1">
      <alignment vertical="top" wrapText="1"/>
    </xf>
    <xf numFmtId="4" fontId="0" fillId="0" borderId="20" xfId="0" applyNumberFormat="1" applyFont="1" applyFill="1" applyBorder="1" applyAlignment="1">
      <alignment horizontal="right" vertical="top" wrapText="1"/>
    </xf>
    <xf numFmtId="4" fontId="0" fillId="0" borderId="21" xfId="0" applyNumberFormat="1" applyFont="1" applyFill="1" applyBorder="1" applyAlignment="1">
      <alignment horizontal="left" vertical="top" wrapText="1"/>
    </xf>
    <xf numFmtId="0" fontId="0" fillId="0" borderId="0" xfId="0" applyFont="1" applyFill="1" applyAlignment="1">
      <alignment horizontal="left" vertical="center" wrapText="1"/>
    </xf>
    <xf numFmtId="0" fontId="19" fillId="0" borderId="1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Font="1" applyFill="1" applyAlignment="1">
      <alignment vertical="center" wrapText="1"/>
    </xf>
    <xf numFmtId="4" fontId="0" fillId="0" borderId="0" xfId="0" applyNumberFormat="1" applyFont="1" applyFill="1" applyBorder="1" applyAlignment="1">
      <alignment horizontal="right" vertical="center" wrapText="1"/>
    </xf>
    <xf numFmtId="0" fontId="19" fillId="0" borderId="22" xfId="0" applyFont="1" applyFill="1" applyBorder="1" applyAlignment="1">
      <alignment horizontal="justify" vertical="top" wrapText="1"/>
    </xf>
    <xf numFmtId="0" fontId="19" fillId="0" borderId="20" xfId="0" applyFont="1" applyFill="1" applyBorder="1" applyAlignment="1">
      <alignment horizontal="justify" vertical="top" wrapText="1"/>
    </xf>
    <xf numFmtId="0" fontId="19" fillId="0" borderId="23" xfId="0" applyFont="1" applyFill="1" applyBorder="1" applyAlignment="1">
      <alignment horizontal="justify" vertical="top" wrapText="1"/>
    </xf>
    <xf numFmtId="0" fontId="19" fillId="0" borderId="24" xfId="0" applyFont="1" applyFill="1" applyBorder="1" applyAlignment="1">
      <alignment horizontal="justify" vertical="top" wrapText="1"/>
    </xf>
    <xf numFmtId="0" fontId="19" fillId="0" borderId="25" xfId="0" applyFont="1" applyFill="1" applyBorder="1" applyAlignment="1">
      <alignment horizontal="justify" vertical="top" wrapText="1"/>
    </xf>
    <xf numFmtId="0" fontId="19" fillId="0" borderId="26" xfId="0" applyFont="1" applyFill="1" applyBorder="1" applyAlignment="1">
      <alignment horizontal="justify" vertical="top" wrapText="1"/>
    </xf>
    <xf numFmtId="0" fontId="0" fillId="0" borderId="20" xfId="0" applyFont="1" applyFill="1" applyBorder="1" applyAlignment="1">
      <alignment horizontal="justify" vertical="top" wrapText="1"/>
    </xf>
    <xf numFmtId="0" fontId="19" fillId="0" borderId="27"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0" xfId="0" applyFont="1" applyFill="1" applyBorder="1" applyAlignment="1">
      <alignment horizontal="center" vertical="top" wrapText="1"/>
    </xf>
    <xf numFmtId="0" fontId="19" fillId="0" borderId="28" xfId="0" applyFont="1" applyFill="1" applyBorder="1" applyAlignment="1">
      <alignment horizontal="center" vertical="top" wrapText="1"/>
    </xf>
    <xf numFmtId="0" fontId="0" fillId="0" borderId="17" xfId="0" applyFont="1" applyFill="1" applyBorder="1" applyAlignment="1">
      <alignment horizontal="justify" vertical="top" wrapText="1"/>
    </xf>
    <xf numFmtId="0" fontId="0" fillId="0" borderId="29" xfId="0" applyFont="1" applyFill="1" applyBorder="1" applyAlignment="1">
      <alignment horizontal="justify" vertical="top" wrapText="1"/>
    </xf>
    <xf numFmtId="0" fontId="19" fillId="0" borderId="30" xfId="0" applyFont="1" applyFill="1" applyBorder="1" applyAlignment="1">
      <alignment horizontal="justify" vertical="center" wrapText="1"/>
    </xf>
    <xf numFmtId="0" fontId="19" fillId="0" borderId="31" xfId="0" applyFont="1" applyFill="1" applyBorder="1" applyAlignment="1">
      <alignment horizontal="justify" vertical="center" wrapText="1"/>
    </xf>
    <xf numFmtId="0" fontId="19" fillId="0" borderId="32"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33"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8" xfId="0" applyFont="1" applyFill="1" applyBorder="1" applyAlignment="1">
      <alignment horizontal="justify" vertical="center" wrapText="1"/>
    </xf>
    <xf numFmtId="0" fontId="19" fillId="0" borderId="34" xfId="0" applyFont="1" applyFill="1" applyBorder="1" applyAlignment="1">
      <alignment horizontal="justify" vertical="center" wrapText="1"/>
    </xf>
    <xf numFmtId="0" fontId="19" fillId="0" borderId="35" xfId="0" applyFont="1" applyFill="1" applyBorder="1" applyAlignment="1">
      <alignment horizontal="justify" vertical="center" wrapText="1"/>
    </xf>
    <xf numFmtId="0" fontId="19" fillId="0" borderId="36"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21" fillId="0" borderId="0" xfId="0" applyFont="1" applyFill="1" applyAlignment="1">
      <alignment horizontal="center" vertical="center" wrapText="1"/>
    </xf>
    <xf numFmtId="0" fontId="20" fillId="0" borderId="10" xfId="0" applyFont="1" applyFill="1" applyBorder="1" applyAlignment="1">
      <alignment horizontal="justify" vertical="top" wrapText="1"/>
    </xf>
    <xf numFmtId="0" fontId="0" fillId="0" borderId="10" xfId="0" applyFont="1" applyFill="1" applyBorder="1" applyAlignment="1">
      <alignment horizontal="justify" vertical="top" wrapText="1"/>
    </xf>
    <xf numFmtId="0" fontId="0" fillId="0" borderId="44" xfId="0" applyFont="1" applyFill="1" applyBorder="1" applyAlignment="1">
      <alignment horizontal="justify" vertical="center" wrapText="1"/>
    </xf>
    <xf numFmtId="0" fontId="0" fillId="0" borderId="45" xfId="0" applyFont="1" applyFill="1" applyBorder="1" applyAlignment="1">
      <alignment horizontal="justify" vertical="top" wrapText="1"/>
    </xf>
    <xf numFmtId="0" fontId="18" fillId="0" borderId="46"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47" xfId="0" applyFont="1" applyFill="1" applyBorder="1" applyAlignment="1">
      <alignment horizontal="center" vertical="top" wrapText="1"/>
    </xf>
    <xf numFmtId="4" fontId="19" fillId="0" borderId="48" xfId="0" applyNumberFormat="1" applyFont="1" applyFill="1" applyBorder="1" applyAlignment="1">
      <alignment horizontal="left" vertical="center" wrapText="1"/>
    </xf>
    <xf numFmtId="4" fontId="19" fillId="0" borderId="10" xfId="0" applyNumberFormat="1" applyFont="1" applyFill="1" applyBorder="1" applyAlignment="1">
      <alignment horizontal="left" vertical="center" wrapText="1"/>
    </xf>
    <xf numFmtId="4" fontId="19" fillId="0" borderId="49" xfId="0" applyNumberFormat="1"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I20"/>
  <sheetViews>
    <sheetView showGridLines="0" view="pageBreakPreview" zoomScale="70" zoomScaleNormal="80" zoomScaleSheetLayoutView="70" zoomScalePageLayoutView="0" workbookViewId="0" topLeftCell="A1">
      <selection activeCell="I4" sqref="I4"/>
    </sheetView>
  </sheetViews>
  <sheetFormatPr defaultColWidth="11.375" defaultRowHeight="12.75"/>
  <cols>
    <col min="1" max="1" width="4.00390625" style="13" customWidth="1"/>
    <col min="2" max="2" width="16.875" style="13" customWidth="1"/>
    <col min="3" max="3" width="6.75390625" style="13" customWidth="1"/>
    <col min="4" max="4" width="9.875" style="13" customWidth="1"/>
    <col min="5" max="5" width="11.125" style="13" customWidth="1"/>
    <col min="6" max="6" width="5.125" style="13" customWidth="1"/>
    <col min="7" max="7" width="0.2421875" style="13" customWidth="1"/>
    <col min="8" max="8" width="2.625" style="13" customWidth="1"/>
    <col min="9" max="9" width="7.625" style="13" customWidth="1"/>
    <col min="10" max="10" width="9.625" style="13" customWidth="1"/>
    <col min="11" max="11" width="10.875" style="13" customWidth="1"/>
    <col min="12" max="12" width="8.875" style="13" customWidth="1"/>
    <col min="13" max="13" width="11.00390625" style="13" customWidth="1"/>
    <col min="14" max="14" width="9.375" style="13" customWidth="1"/>
    <col min="15" max="15" width="12.75390625" style="13" customWidth="1"/>
    <col min="16" max="16" width="14.375" style="13" customWidth="1"/>
    <col min="17" max="17" width="13.875" style="13" customWidth="1"/>
    <col min="18" max="18" width="10.25390625" style="13" customWidth="1"/>
    <col min="19" max="19" width="15.75390625" style="13" customWidth="1"/>
    <col min="20" max="21" width="12.25390625" style="13" customWidth="1"/>
    <col min="22" max="22" width="28.125" style="13" customWidth="1"/>
    <col min="23" max="23" width="13.125" style="13" customWidth="1"/>
    <col min="24" max="24" width="12.25390625" style="13" customWidth="1"/>
    <col min="25" max="25" width="9.75390625" style="13" customWidth="1"/>
    <col min="26" max="26" width="10.00390625" style="13" customWidth="1"/>
    <col min="27" max="27" width="11.00390625" style="13" customWidth="1"/>
    <col min="28" max="30" width="11.375" style="9" customWidth="1"/>
    <col min="31" max="31" width="17.625" style="13" customWidth="1"/>
    <col min="32" max="16384" width="11.375" style="9" customWidth="1"/>
  </cols>
  <sheetData>
    <row r="1" spans="1:35" s="1" customFormat="1" ht="48" customHeight="1">
      <c r="A1" s="7"/>
      <c r="B1" s="69" t="s">
        <v>65</v>
      </c>
      <c r="C1" s="69"/>
      <c r="D1" s="69"/>
      <c r="E1" s="69"/>
      <c r="F1" s="69"/>
      <c r="G1" s="69"/>
      <c r="H1" s="69"/>
      <c r="I1" s="69"/>
      <c r="J1" s="69"/>
      <c r="K1" s="69"/>
      <c r="L1" s="69"/>
      <c r="M1" s="7" t="s">
        <v>0</v>
      </c>
      <c r="N1" s="7"/>
      <c r="O1" s="7"/>
      <c r="P1" s="12"/>
      <c r="Q1" s="12"/>
      <c r="R1" s="12"/>
      <c r="Z1" s="8"/>
      <c r="AA1" s="8"/>
      <c r="AB1" s="8"/>
      <c r="AI1" s="9"/>
    </row>
    <row r="2" ht="13.5" customHeight="1" thickBot="1"/>
    <row r="3" spans="2:22" ht="22.5" customHeight="1" thickBot="1" thickTop="1">
      <c r="B3" s="14" t="s">
        <v>1</v>
      </c>
      <c r="C3" s="15"/>
      <c r="D3" s="15"/>
      <c r="E3" s="15"/>
      <c r="F3" s="15"/>
      <c r="G3" s="15"/>
      <c r="H3" s="16"/>
      <c r="I3" s="16"/>
      <c r="J3" s="16"/>
      <c r="K3" s="16"/>
      <c r="L3" s="16"/>
      <c r="M3" s="16"/>
      <c r="N3" s="16"/>
      <c r="O3" s="16"/>
      <c r="P3" s="16"/>
      <c r="Q3" s="16"/>
      <c r="R3" s="16"/>
      <c r="S3" s="16"/>
      <c r="T3" s="16"/>
      <c r="U3" s="16"/>
      <c r="V3" s="17"/>
    </row>
    <row r="4" spans="2:22" ht="53.25" customHeight="1" thickBot="1" thickTop="1">
      <c r="B4" s="18" t="s">
        <v>2</v>
      </c>
      <c r="C4" s="19" t="s">
        <v>3</v>
      </c>
      <c r="D4" s="70" t="s">
        <v>4</v>
      </c>
      <c r="E4" s="70"/>
      <c r="F4" s="70"/>
      <c r="G4" s="70"/>
      <c r="H4" s="70"/>
      <c r="I4" s="20"/>
      <c r="J4" s="2" t="s">
        <v>5</v>
      </c>
      <c r="K4" s="21" t="s">
        <v>6</v>
      </c>
      <c r="L4" s="71" t="s">
        <v>7</v>
      </c>
      <c r="M4" s="71"/>
      <c r="N4" s="71"/>
      <c r="O4" s="71"/>
      <c r="P4" s="2" t="s">
        <v>8</v>
      </c>
      <c r="Q4" s="72" t="s">
        <v>9</v>
      </c>
      <c r="R4" s="72"/>
      <c r="S4" s="2" t="s">
        <v>10</v>
      </c>
      <c r="T4" s="71" t="s">
        <v>11</v>
      </c>
      <c r="U4" s="71"/>
      <c r="V4" s="73"/>
    </row>
    <row r="5" spans="2:22" ht="15.75" customHeight="1">
      <c r="B5" s="74" t="s">
        <v>12</v>
      </c>
      <c r="C5" s="75"/>
      <c r="D5" s="75"/>
      <c r="E5" s="75"/>
      <c r="F5" s="75"/>
      <c r="G5" s="75"/>
      <c r="H5" s="75"/>
      <c r="I5" s="75"/>
      <c r="J5" s="75"/>
      <c r="K5" s="75"/>
      <c r="L5" s="75"/>
      <c r="M5" s="75"/>
      <c r="N5" s="75"/>
      <c r="O5" s="75"/>
      <c r="P5" s="75"/>
      <c r="Q5" s="75"/>
      <c r="R5" s="75"/>
      <c r="S5" s="75"/>
      <c r="T5" s="75"/>
      <c r="U5" s="75"/>
      <c r="V5" s="76"/>
    </row>
    <row r="6" spans="2:22" ht="64.5" customHeight="1" thickBot="1">
      <c r="B6" s="22" t="s">
        <v>13</v>
      </c>
      <c r="C6" s="50" t="s">
        <v>14</v>
      </c>
      <c r="D6" s="50"/>
      <c r="E6" s="50"/>
      <c r="F6" s="50"/>
      <c r="G6" s="50"/>
      <c r="H6" s="23"/>
      <c r="I6" s="23"/>
      <c r="J6" s="23" t="s">
        <v>15</v>
      </c>
      <c r="K6" s="50" t="s">
        <v>16</v>
      </c>
      <c r="L6" s="50"/>
      <c r="M6" s="50"/>
      <c r="N6" s="24"/>
      <c r="O6" s="25" t="s">
        <v>17</v>
      </c>
      <c r="P6" s="50" t="s">
        <v>18</v>
      </c>
      <c r="Q6" s="50"/>
      <c r="R6" s="26"/>
      <c r="S6" s="25" t="s">
        <v>19</v>
      </c>
      <c r="T6" s="50" t="s">
        <v>20</v>
      </c>
      <c r="U6" s="50"/>
      <c r="V6" s="51"/>
    </row>
    <row r="7" spans="2:22" ht="22.5" customHeight="1" thickBot="1" thickTop="1">
      <c r="B7" s="14" t="s">
        <v>21</v>
      </c>
      <c r="C7" s="15"/>
      <c r="D7" s="15"/>
      <c r="E7" s="15"/>
      <c r="F7" s="15"/>
      <c r="G7" s="15"/>
      <c r="H7" s="16"/>
      <c r="I7" s="16"/>
      <c r="J7" s="16"/>
      <c r="K7" s="16"/>
      <c r="L7" s="16"/>
      <c r="M7" s="16"/>
      <c r="N7" s="16"/>
      <c r="O7" s="16"/>
      <c r="P7" s="16"/>
      <c r="Q7" s="16"/>
      <c r="R7" s="16"/>
      <c r="S7" s="16"/>
      <c r="T7" s="16"/>
      <c r="U7" s="16"/>
      <c r="V7" s="17"/>
    </row>
    <row r="8" spans="2:22" ht="16.5" customHeight="1" thickTop="1">
      <c r="B8" s="52" t="s">
        <v>22</v>
      </c>
      <c r="C8" s="55" t="s">
        <v>23</v>
      </c>
      <c r="D8" s="55"/>
      <c r="E8" s="55"/>
      <c r="F8" s="55"/>
      <c r="G8" s="55"/>
      <c r="H8" s="56"/>
      <c r="I8" s="61" t="s">
        <v>24</v>
      </c>
      <c r="J8" s="62"/>
      <c r="K8" s="62"/>
      <c r="L8" s="62"/>
      <c r="M8" s="62"/>
      <c r="N8" s="62"/>
      <c r="O8" s="62"/>
      <c r="P8" s="62"/>
      <c r="Q8" s="62"/>
      <c r="R8" s="62"/>
      <c r="S8" s="63"/>
      <c r="T8" s="61" t="s">
        <v>25</v>
      </c>
      <c r="U8" s="62"/>
      <c r="V8" s="64" t="s">
        <v>26</v>
      </c>
    </row>
    <row r="9" spans="2:22" ht="19.5" customHeight="1">
      <c r="B9" s="53"/>
      <c r="C9" s="57"/>
      <c r="D9" s="57"/>
      <c r="E9" s="57"/>
      <c r="F9" s="57"/>
      <c r="G9" s="57"/>
      <c r="H9" s="58"/>
      <c r="I9" s="67" t="s">
        <v>27</v>
      </c>
      <c r="J9" s="46"/>
      <c r="K9" s="46"/>
      <c r="L9" s="46" t="s">
        <v>28</v>
      </c>
      <c r="M9" s="46"/>
      <c r="N9" s="46"/>
      <c r="O9" s="46"/>
      <c r="P9" s="46" t="s">
        <v>29</v>
      </c>
      <c r="Q9" s="46" t="s">
        <v>30</v>
      </c>
      <c r="R9" s="48" t="s">
        <v>31</v>
      </c>
      <c r="S9" s="49"/>
      <c r="T9" s="46" t="s">
        <v>32</v>
      </c>
      <c r="U9" s="46" t="s">
        <v>33</v>
      </c>
      <c r="V9" s="65"/>
    </row>
    <row r="10" spans="2:22" ht="26.25" customHeight="1" thickBot="1">
      <c r="B10" s="54"/>
      <c r="C10" s="59"/>
      <c r="D10" s="59"/>
      <c r="E10" s="59"/>
      <c r="F10" s="59"/>
      <c r="G10" s="59"/>
      <c r="H10" s="60"/>
      <c r="I10" s="68"/>
      <c r="J10" s="47"/>
      <c r="K10" s="47"/>
      <c r="L10" s="47"/>
      <c r="M10" s="47"/>
      <c r="N10" s="47"/>
      <c r="O10" s="47"/>
      <c r="P10" s="47"/>
      <c r="Q10" s="47"/>
      <c r="R10" s="27" t="s">
        <v>34</v>
      </c>
      <c r="S10" s="28" t="s">
        <v>35</v>
      </c>
      <c r="T10" s="47"/>
      <c r="U10" s="47"/>
      <c r="V10" s="66"/>
    </row>
    <row r="11" spans="1:22" ht="75" customHeight="1" thickBot="1" thickTop="1">
      <c r="A11" s="29"/>
      <c r="B11" s="3" t="s">
        <v>36</v>
      </c>
      <c r="C11" s="45" t="s">
        <v>37</v>
      </c>
      <c r="D11" s="45"/>
      <c r="E11" s="45"/>
      <c r="F11" s="45"/>
      <c r="G11" s="45"/>
      <c r="H11" s="45"/>
      <c r="I11" s="45" t="s">
        <v>38</v>
      </c>
      <c r="J11" s="45"/>
      <c r="K11" s="45"/>
      <c r="L11" s="45" t="s">
        <v>39</v>
      </c>
      <c r="M11" s="45"/>
      <c r="N11" s="45"/>
      <c r="O11" s="45"/>
      <c r="P11" s="30" t="s">
        <v>40</v>
      </c>
      <c r="Q11" s="30" t="s">
        <v>41</v>
      </c>
      <c r="R11" s="30" t="s">
        <v>42</v>
      </c>
      <c r="S11" s="30" t="s">
        <v>42</v>
      </c>
      <c r="T11" s="30" t="s">
        <v>42</v>
      </c>
      <c r="U11" s="30" t="str">
        <f>IF(ISERROR(T11/S11),"N/A",T11/S11*100)</f>
        <v>N/A</v>
      </c>
      <c r="V11" s="31" t="s">
        <v>43</v>
      </c>
    </row>
    <row r="12" spans="1:22" ht="75" customHeight="1" thickBot="1" thickTop="1">
      <c r="A12" s="29"/>
      <c r="B12" s="3" t="s">
        <v>44</v>
      </c>
      <c r="C12" s="45" t="s">
        <v>45</v>
      </c>
      <c r="D12" s="45"/>
      <c r="E12" s="45"/>
      <c r="F12" s="45"/>
      <c r="G12" s="45"/>
      <c r="H12" s="45"/>
      <c r="I12" s="45" t="s">
        <v>46</v>
      </c>
      <c r="J12" s="45"/>
      <c r="K12" s="45"/>
      <c r="L12" s="45" t="s">
        <v>47</v>
      </c>
      <c r="M12" s="45"/>
      <c r="N12" s="45"/>
      <c r="O12" s="45"/>
      <c r="P12" s="30" t="s">
        <v>40</v>
      </c>
      <c r="Q12" s="30" t="s">
        <v>48</v>
      </c>
      <c r="R12" s="30" t="s">
        <v>42</v>
      </c>
      <c r="S12" s="30" t="s">
        <v>42</v>
      </c>
      <c r="T12" s="30" t="s">
        <v>42</v>
      </c>
      <c r="U12" s="30" t="str">
        <f>IF(ISERROR(T12/S12),"N/A",T12/S12*100)</f>
        <v>N/A</v>
      </c>
      <c r="V12" s="31" t="s">
        <v>43</v>
      </c>
    </row>
    <row r="13" spans="1:22" ht="75" customHeight="1" thickBot="1" thickTop="1">
      <c r="A13" s="29"/>
      <c r="B13" s="3" t="s">
        <v>49</v>
      </c>
      <c r="C13" s="45" t="s">
        <v>50</v>
      </c>
      <c r="D13" s="45"/>
      <c r="E13" s="45"/>
      <c r="F13" s="45"/>
      <c r="G13" s="45"/>
      <c r="H13" s="45"/>
      <c r="I13" s="45" t="s">
        <v>51</v>
      </c>
      <c r="J13" s="45"/>
      <c r="K13" s="45"/>
      <c r="L13" s="45" t="s">
        <v>52</v>
      </c>
      <c r="M13" s="45"/>
      <c r="N13" s="45"/>
      <c r="O13" s="45"/>
      <c r="P13" s="30" t="s">
        <v>53</v>
      </c>
      <c r="Q13" s="30" t="s">
        <v>54</v>
      </c>
      <c r="R13" s="30" t="s">
        <v>42</v>
      </c>
      <c r="S13" s="30" t="s">
        <v>42</v>
      </c>
      <c r="T13" s="30" t="s">
        <v>42</v>
      </c>
      <c r="U13" s="30" t="str">
        <f>IF(ISERROR(T13/S13),"N/A",T13/S13*100)</f>
        <v>N/A</v>
      </c>
      <c r="V13" s="31" t="s">
        <v>43</v>
      </c>
    </row>
    <row r="14" spans="1:22" ht="75" customHeight="1" thickBot="1" thickTop="1">
      <c r="A14" s="29"/>
      <c r="B14" s="3" t="s">
        <v>55</v>
      </c>
      <c r="C14" s="45" t="s">
        <v>56</v>
      </c>
      <c r="D14" s="45"/>
      <c r="E14" s="45"/>
      <c r="F14" s="45"/>
      <c r="G14" s="45"/>
      <c r="H14" s="45"/>
      <c r="I14" s="45" t="s">
        <v>57</v>
      </c>
      <c r="J14" s="45"/>
      <c r="K14" s="45"/>
      <c r="L14" s="45" t="s">
        <v>58</v>
      </c>
      <c r="M14" s="45"/>
      <c r="N14" s="45"/>
      <c r="O14" s="45"/>
      <c r="P14" s="30" t="s">
        <v>53</v>
      </c>
      <c r="Q14" s="30" t="s">
        <v>54</v>
      </c>
      <c r="R14" s="30" t="s">
        <v>42</v>
      </c>
      <c r="S14" s="30" t="s">
        <v>42</v>
      </c>
      <c r="T14" s="30" t="s">
        <v>42</v>
      </c>
      <c r="U14" s="30" t="str">
        <f>IF(ISERROR(T14/S14),"N/A",T14/S14*100)</f>
        <v>N/A</v>
      </c>
      <c r="V14" s="31" t="s">
        <v>43</v>
      </c>
    </row>
    <row r="15" spans="2:22" s="32" customFormat="1" ht="14.25" customHeight="1" thickBot="1" thickTop="1">
      <c r="B15" s="33" t="s">
        <v>59</v>
      </c>
      <c r="C15" s="34"/>
      <c r="D15" s="34"/>
      <c r="E15" s="34"/>
      <c r="F15" s="34"/>
      <c r="G15" s="34"/>
      <c r="H15" s="35"/>
      <c r="I15" s="35"/>
      <c r="J15" s="35"/>
      <c r="K15" s="35"/>
      <c r="L15" s="35"/>
      <c r="M15" s="35"/>
      <c r="N15" s="35"/>
      <c r="O15" s="35"/>
      <c r="P15" s="35"/>
      <c r="Q15" s="35"/>
      <c r="R15" s="35"/>
      <c r="S15" s="35"/>
      <c r="T15" s="35"/>
      <c r="U15" s="35"/>
      <c r="V15" s="36"/>
    </row>
    <row r="16" spans="2:22" ht="44.25" customHeight="1" thickTop="1">
      <c r="B16" s="39" t="s">
        <v>60</v>
      </c>
      <c r="C16" s="40"/>
      <c r="D16" s="40"/>
      <c r="E16" s="40"/>
      <c r="F16" s="40"/>
      <c r="G16" s="40"/>
      <c r="H16" s="40"/>
      <c r="I16" s="40"/>
      <c r="J16" s="40"/>
      <c r="K16" s="40"/>
      <c r="L16" s="40"/>
      <c r="M16" s="40"/>
      <c r="N16" s="40"/>
      <c r="O16" s="40"/>
      <c r="P16" s="40"/>
      <c r="Q16" s="40"/>
      <c r="R16" s="40"/>
      <c r="S16" s="40"/>
      <c r="T16" s="40"/>
      <c r="U16" s="40"/>
      <c r="V16" s="41"/>
    </row>
    <row r="17" spans="2:22" ht="34.5" customHeight="1">
      <c r="B17" s="42" t="s">
        <v>61</v>
      </c>
      <c r="C17" s="43"/>
      <c r="D17" s="43"/>
      <c r="E17" s="43"/>
      <c r="F17" s="43"/>
      <c r="G17" s="43"/>
      <c r="H17" s="43"/>
      <c r="I17" s="43"/>
      <c r="J17" s="43"/>
      <c r="K17" s="43"/>
      <c r="L17" s="43"/>
      <c r="M17" s="43"/>
      <c r="N17" s="43"/>
      <c r="O17" s="43"/>
      <c r="P17" s="43"/>
      <c r="Q17" s="43"/>
      <c r="R17" s="43"/>
      <c r="S17" s="43"/>
      <c r="T17" s="43"/>
      <c r="U17" s="43"/>
      <c r="V17" s="44"/>
    </row>
    <row r="18" spans="2:22" ht="34.5" customHeight="1">
      <c r="B18" s="42" t="s">
        <v>62</v>
      </c>
      <c r="C18" s="43"/>
      <c r="D18" s="43"/>
      <c r="E18" s="43"/>
      <c r="F18" s="43"/>
      <c r="G18" s="43"/>
      <c r="H18" s="43"/>
      <c r="I18" s="43"/>
      <c r="J18" s="43"/>
      <c r="K18" s="43"/>
      <c r="L18" s="43"/>
      <c r="M18" s="43"/>
      <c r="N18" s="43"/>
      <c r="O18" s="43"/>
      <c r="P18" s="43"/>
      <c r="Q18" s="43"/>
      <c r="R18" s="43"/>
      <c r="S18" s="43"/>
      <c r="T18" s="43"/>
      <c r="U18" s="43"/>
      <c r="V18" s="44"/>
    </row>
    <row r="19" spans="2:22" ht="34.5" customHeight="1">
      <c r="B19" s="42" t="s">
        <v>63</v>
      </c>
      <c r="C19" s="43"/>
      <c r="D19" s="43"/>
      <c r="E19" s="43"/>
      <c r="F19" s="43"/>
      <c r="G19" s="43"/>
      <c r="H19" s="43"/>
      <c r="I19" s="43"/>
      <c r="J19" s="43"/>
      <c r="K19" s="43"/>
      <c r="L19" s="43"/>
      <c r="M19" s="43"/>
      <c r="N19" s="43"/>
      <c r="O19" s="43"/>
      <c r="P19" s="43"/>
      <c r="Q19" s="43"/>
      <c r="R19" s="43"/>
      <c r="S19" s="43"/>
      <c r="T19" s="43"/>
      <c r="U19" s="43"/>
      <c r="V19" s="44"/>
    </row>
    <row r="20" spans="2:22" ht="34.5" customHeight="1">
      <c r="B20" s="42" t="s">
        <v>64</v>
      </c>
      <c r="C20" s="43"/>
      <c r="D20" s="43"/>
      <c r="E20" s="43"/>
      <c r="F20" s="43"/>
      <c r="G20" s="43"/>
      <c r="H20" s="43"/>
      <c r="I20" s="43"/>
      <c r="J20" s="43"/>
      <c r="K20" s="43"/>
      <c r="L20" s="43"/>
      <c r="M20" s="43"/>
      <c r="N20" s="43"/>
      <c r="O20" s="43"/>
      <c r="P20" s="43"/>
      <c r="Q20" s="43"/>
      <c r="R20" s="43"/>
      <c r="S20" s="43"/>
      <c r="T20" s="43"/>
      <c r="U20" s="43"/>
      <c r="V20" s="44"/>
    </row>
  </sheetData>
  <sheetProtection/>
  <mergeCells count="39">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3:H13"/>
    <mergeCell ref="I13:K13"/>
    <mergeCell ref="L13:O13"/>
    <mergeCell ref="C14:H14"/>
    <mergeCell ref="I14:K14"/>
    <mergeCell ref="L14:O14"/>
    <mergeCell ref="B16:V16"/>
    <mergeCell ref="B17:V17"/>
    <mergeCell ref="B18:V18"/>
    <mergeCell ref="B19:V19"/>
    <mergeCell ref="B20:V20"/>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A1:AI24"/>
  <sheetViews>
    <sheetView showGridLines="0" view="pageBreakPreview" zoomScale="70" zoomScaleNormal="80" zoomScaleSheetLayoutView="70" zoomScalePageLayoutView="0" workbookViewId="0" topLeftCell="A1">
      <selection activeCell="I12" sqref="I12:K12"/>
    </sheetView>
  </sheetViews>
  <sheetFormatPr defaultColWidth="11.375" defaultRowHeight="12.75"/>
  <cols>
    <col min="1" max="1" width="4.00390625" style="13" customWidth="1"/>
    <col min="2" max="2" width="16.875" style="13" customWidth="1"/>
    <col min="3" max="3" width="6.75390625" style="13" customWidth="1"/>
    <col min="4" max="4" width="9.875" style="13" customWidth="1"/>
    <col min="5" max="5" width="11.125" style="13" customWidth="1"/>
    <col min="6" max="6" width="5.125" style="13" customWidth="1"/>
    <col min="7" max="7" width="0.2421875" style="13" customWidth="1"/>
    <col min="8" max="8" width="2.625" style="13" customWidth="1"/>
    <col min="9" max="9" width="7.625" style="13" customWidth="1"/>
    <col min="10" max="10" width="9.625" style="13" customWidth="1"/>
    <col min="11" max="11" width="10.875" style="13" customWidth="1"/>
    <col min="12" max="12" width="8.875" style="13" customWidth="1"/>
    <col min="13" max="13" width="11.00390625" style="13" customWidth="1"/>
    <col min="14" max="14" width="9.375" style="13" customWidth="1"/>
    <col min="15" max="15" width="12.75390625" style="13" customWidth="1"/>
    <col min="16" max="16" width="14.375" style="13" customWidth="1"/>
    <col min="17" max="17" width="13.875" style="13" customWidth="1"/>
    <col min="18" max="18" width="10.25390625" style="13" customWidth="1"/>
    <col min="19" max="19" width="15.75390625" style="13" customWidth="1"/>
    <col min="20" max="21" width="12.25390625" style="13" customWidth="1"/>
    <col min="22" max="22" width="28.125" style="13" customWidth="1"/>
    <col min="23" max="23" width="13.125" style="13" customWidth="1"/>
    <col min="24" max="24" width="12.25390625" style="13" customWidth="1"/>
    <col min="25" max="25" width="9.75390625" style="13" customWidth="1"/>
    <col min="26" max="26" width="10.00390625" style="13" customWidth="1"/>
    <col min="27" max="27" width="11.00390625" style="13" customWidth="1"/>
    <col min="28" max="30" width="11.375" style="9" customWidth="1"/>
    <col min="31" max="31" width="17.625" style="13" customWidth="1"/>
    <col min="32" max="16384" width="11.375" style="9" customWidth="1"/>
  </cols>
  <sheetData>
    <row r="1" spans="1:35" s="1" customFormat="1" ht="48" customHeight="1">
      <c r="A1" s="7"/>
      <c r="B1" s="69" t="s">
        <v>65</v>
      </c>
      <c r="C1" s="69"/>
      <c r="D1" s="69"/>
      <c r="E1" s="69"/>
      <c r="F1" s="69"/>
      <c r="G1" s="69"/>
      <c r="H1" s="69"/>
      <c r="I1" s="69"/>
      <c r="J1" s="69"/>
      <c r="K1" s="69"/>
      <c r="L1" s="69"/>
      <c r="M1" s="7" t="s">
        <v>0</v>
      </c>
      <c r="N1" s="7"/>
      <c r="O1" s="7"/>
      <c r="P1" s="12"/>
      <c r="Q1" s="12"/>
      <c r="R1" s="12"/>
      <c r="Z1" s="8"/>
      <c r="AA1" s="8"/>
      <c r="AB1" s="8"/>
      <c r="AI1" s="9"/>
    </row>
    <row r="2" ht="13.5" customHeight="1" thickBot="1"/>
    <row r="3" spans="2:22" ht="22.5" customHeight="1" thickBot="1" thickTop="1">
      <c r="B3" s="14" t="s">
        <v>1</v>
      </c>
      <c r="C3" s="15"/>
      <c r="D3" s="15"/>
      <c r="E3" s="15"/>
      <c r="F3" s="15"/>
      <c r="G3" s="15"/>
      <c r="H3" s="16"/>
      <c r="I3" s="16"/>
      <c r="J3" s="16"/>
      <c r="K3" s="16"/>
      <c r="L3" s="16"/>
      <c r="M3" s="16"/>
      <c r="N3" s="16"/>
      <c r="O3" s="16"/>
      <c r="P3" s="16"/>
      <c r="Q3" s="16"/>
      <c r="R3" s="16"/>
      <c r="S3" s="16"/>
      <c r="T3" s="16"/>
      <c r="U3" s="16"/>
      <c r="V3" s="17"/>
    </row>
    <row r="4" spans="2:22" ht="53.25" customHeight="1" thickBot="1" thickTop="1">
      <c r="B4" s="18" t="s">
        <v>2</v>
      </c>
      <c r="C4" s="19" t="s">
        <v>328</v>
      </c>
      <c r="D4" s="70" t="s">
        <v>329</v>
      </c>
      <c r="E4" s="70"/>
      <c r="F4" s="70"/>
      <c r="G4" s="70"/>
      <c r="H4" s="70"/>
      <c r="I4" s="20"/>
      <c r="J4" s="2" t="s">
        <v>5</v>
      </c>
      <c r="K4" s="21" t="s">
        <v>68</v>
      </c>
      <c r="L4" s="71" t="s">
        <v>69</v>
      </c>
      <c r="M4" s="71"/>
      <c r="N4" s="71"/>
      <c r="O4" s="71"/>
      <c r="P4" s="2" t="s">
        <v>8</v>
      </c>
      <c r="Q4" s="72" t="s">
        <v>70</v>
      </c>
      <c r="R4" s="72"/>
      <c r="S4" s="2" t="s">
        <v>10</v>
      </c>
      <c r="T4" s="71" t="s">
        <v>11</v>
      </c>
      <c r="U4" s="71"/>
      <c r="V4" s="73"/>
    </row>
    <row r="5" spans="2:22" ht="15.75" customHeight="1">
      <c r="B5" s="74" t="s">
        <v>12</v>
      </c>
      <c r="C5" s="75"/>
      <c r="D5" s="75"/>
      <c r="E5" s="75"/>
      <c r="F5" s="75"/>
      <c r="G5" s="75"/>
      <c r="H5" s="75"/>
      <c r="I5" s="75"/>
      <c r="J5" s="75"/>
      <c r="K5" s="75"/>
      <c r="L5" s="75"/>
      <c r="M5" s="75"/>
      <c r="N5" s="75"/>
      <c r="O5" s="75"/>
      <c r="P5" s="75"/>
      <c r="Q5" s="75"/>
      <c r="R5" s="75"/>
      <c r="S5" s="75"/>
      <c r="T5" s="75"/>
      <c r="U5" s="75"/>
      <c r="V5" s="76"/>
    </row>
    <row r="6" spans="2:22" ht="64.5" customHeight="1" thickBot="1">
      <c r="B6" s="22" t="s">
        <v>13</v>
      </c>
      <c r="C6" s="50" t="s">
        <v>330</v>
      </c>
      <c r="D6" s="50"/>
      <c r="E6" s="50"/>
      <c r="F6" s="50"/>
      <c r="G6" s="50"/>
      <c r="H6" s="23"/>
      <c r="I6" s="23"/>
      <c r="J6" s="23" t="s">
        <v>15</v>
      </c>
      <c r="K6" s="50" t="s">
        <v>331</v>
      </c>
      <c r="L6" s="50"/>
      <c r="M6" s="50"/>
      <c r="N6" s="24"/>
      <c r="O6" s="25" t="s">
        <v>17</v>
      </c>
      <c r="P6" s="50" t="s">
        <v>332</v>
      </c>
      <c r="Q6" s="50"/>
      <c r="R6" s="26"/>
      <c r="S6" s="25" t="s">
        <v>19</v>
      </c>
      <c r="T6" s="50" t="s">
        <v>333</v>
      </c>
      <c r="U6" s="50"/>
      <c r="V6" s="51"/>
    </row>
    <row r="7" spans="2:22" ht="22.5" customHeight="1" thickBot="1" thickTop="1">
      <c r="B7" s="14" t="s">
        <v>21</v>
      </c>
      <c r="C7" s="15"/>
      <c r="D7" s="15"/>
      <c r="E7" s="15"/>
      <c r="F7" s="15"/>
      <c r="G7" s="15"/>
      <c r="H7" s="16"/>
      <c r="I7" s="16"/>
      <c r="J7" s="16"/>
      <c r="K7" s="16"/>
      <c r="L7" s="16"/>
      <c r="M7" s="16"/>
      <c r="N7" s="16"/>
      <c r="O7" s="16"/>
      <c r="P7" s="16"/>
      <c r="Q7" s="16"/>
      <c r="R7" s="16"/>
      <c r="S7" s="16"/>
      <c r="T7" s="16"/>
      <c r="U7" s="16"/>
      <c r="V7" s="17"/>
    </row>
    <row r="8" spans="2:22" ht="16.5" customHeight="1" thickTop="1">
      <c r="B8" s="52" t="s">
        <v>22</v>
      </c>
      <c r="C8" s="55" t="s">
        <v>23</v>
      </c>
      <c r="D8" s="55"/>
      <c r="E8" s="55"/>
      <c r="F8" s="55"/>
      <c r="G8" s="55"/>
      <c r="H8" s="56"/>
      <c r="I8" s="61" t="s">
        <v>24</v>
      </c>
      <c r="J8" s="62"/>
      <c r="K8" s="62"/>
      <c r="L8" s="62"/>
      <c r="M8" s="62"/>
      <c r="N8" s="62"/>
      <c r="O8" s="62"/>
      <c r="P8" s="62"/>
      <c r="Q8" s="62"/>
      <c r="R8" s="62"/>
      <c r="S8" s="63"/>
      <c r="T8" s="61" t="s">
        <v>25</v>
      </c>
      <c r="U8" s="62"/>
      <c r="V8" s="64" t="s">
        <v>26</v>
      </c>
    </row>
    <row r="9" spans="2:22" ht="19.5" customHeight="1">
      <c r="B9" s="53"/>
      <c r="C9" s="57"/>
      <c r="D9" s="57"/>
      <c r="E9" s="57"/>
      <c r="F9" s="57"/>
      <c r="G9" s="57"/>
      <c r="H9" s="58"/>
      <c r="I9" s="67" t="s">
        <v>27</v>
      </c>
      <c r="J9" s="46"/>
      <c r="K9" s="46"/>
      <c r="L9" s="46" t="s">
        <v>28</v>
      </c>
      <c r="M9" s="46"/>
      <c r="N9" s="46"/>
      <c r="O9" s="46"/>
      <c r="P9" s="46" t="s">
        <v>29</v>
      </c>
      <c r="Q9" s="46" t="s">
        <v>30</v>
      </c>
      <c r="R9" s="48" t="s">
        <v>31</v>
      </c>
      <c r="S9" s="49"/>
      <c r="T9" s="46" t="s">
        <v>32</v>
      </c>
      <c r="U9" s="46" t="s">
        <v>33</v>
      </c>
      <c r="V9" s="65"/>
    </row>
    <row r="10" spans="2:22" ht="26.25" customHeight="1" thickBot="1">
      <c r="B10" s="54"/>
      <c r="C10" s="59"/>
      <c r="D10" s="59"/>
      <c r="E10" s="59"/>
      <c r="F10" s="59"/>
      <c r="G10" s="59"/>
      <c r="H10" s="60"/>
      <c r="I10" s="68"/>
      <c r="J10" s="47"/>
      <c r="K10" s="47"/>
      <c r="L10" s="47"/>
      <c r="M10" s="47"/>
      <c r="N10" s="47"/>
      <c r="O10" s="47"/>
      <c r="P10" s="47"/>
      <c r="Q10" s="47"/>
      <c r="R10" s="27" t="s">
        <v>34</v>
      </c>
      <c r="S10" s="28" t="s">
        <v>35</v>
      </c>
      <c r="T10" s="47"/>
      <c r="U10" s="47"/>
      <c r="V10" s="66"/>
    </row>
    <row r="11" spans="1:22" ht="75" customHeight="1" thickBot="1" thickTop="1">
      <c r="A11" s="29"/>
      <c r="B11" s="3" t="s">
        <v>49</v>
      </c>
      <c r="C11" s="45" t="s">
        <v>334</v>
      </c>
      <c r="D11" s="45"/>
      <c r="E11" s="45"/>
      <c r="F11" s="45"/>
      <c r="G11" s="45"/>
      <c r="H11" s="45"/>
      <c r="I11" s="45" t="s">
        <v>335</v>
      </c>
      <c r="J11" s="45"/>
      <c r="K11" s="45"/>
      <c r="L11" s="45" t="s">
        <v>336</v>
      </c>
      <c r="M11" s="45"/>
      <c r="N11" s="45"/>
      <c r="O11" s="45"/>
      <c r="P11" s="30" t="s">
        <v>53</v>
      </c>
      <c r="Q11" s="30" t="s">
        <v>139</v>
      </c>
      <c r="R11" s="30">
        <v>100</v>
      </c>
      <c r="S11" s="30">
        <v>100</v>
      </c>
      <c r="T11" s="30">
        <v>76</v>
      </c>
      <c r="U11" s="30">
        <f>IF(ISERROR(T11/S11),"N/A",T11/S11*100)</f>
        <v>76</v>
      </c>
      <c r="V11" s="31" t="s">
        <v>78</v>
      </c>
    </row>
    <row r="12" spans="1:22" ht="18.75" customHeight="1" thickBot="1" thickTop="1">
      <c r="A12" s="29"/>
      <c r="B12" s="77" t="s">
        <v>79</v>
      </c>
      <c r="C12" s="78"/>
      <c r="D12" s="78"/>
      <c r="E12" s="78"/>
      <c r="F12" s="78"/>
      <c r="G12" s="78"/>
      <c r="H12" s="78"/>
      <c r="I12" s="78"/>
      <c r="J12" s="78"/>
      <c r="K12" s="78"/>
      <c r="L12" s="78"/>
      <c r="M12" s="78"/>
      <c r="N12" s="78"/>
      <c r="O12" s="78"/>
      <c r="P12" s="78"/>
      <c r="Q12" s="78"/>
      <c r="R12" s="78"/>
      <c r="S12" s="78"/>
      <c r="T12" s="78"/>
      <c r="U12" s="78"/>
      <c r="V12" s="79"/>
    </row>
    <row r="13" spans="1:22" s="11" customFormat="1" ht="18" customHeight="1" thickBot="1">
      <c r="A13" s="37"/>
      <c r="B13" s="4" t="s">
        <v>80</v>
      </c>
      <c r="C13" s="4"/>
      <c r="D13" s="5"/>
      <c r="E13" s="4"/>
      <c r="F13" s="4"/>
      <c r="G13" s="4"/>
      <c r="H13" s="4"/>
      <c r="I13" s="10"/>
      <c r="J13" s="6"/>
      <c r="K13" s="10"/>
      <c r="L13" s="6"/>
      <c r="M13" s="10"/>
      <c r="N13" s="6"/>
      <c r="O13" s="10"/>
      <c r="P13" s="6"/>
      <c r="R13" s="38">
        <v>100</v>
      </c>
      <c r="S13" s="38">
        <v>100</v>
      </c>
      <c r="T13" s="38">
        <v>76</v>
      </c>
      <c r="U13" s="38">
        <f>IF(ISERROR(T13/S13),"N/A",T13/S13*100)</f>
        <v>76</v>
      </c>
      <c r="V13" s="4" t="s">
        <v>81</v>
      </c>
    </row>
    <row r="14" spans="1:22" ht="75" customHeight="1" thickBot="1" thickTop="1">
      <c r="A14" s="29"/>
      <c r="B14" s="3" t="s">
        <v>55</v>
      </c>
      <c r="C14" s="45" t="s">
        <v>334</v>
      </c>
      <c r="D14" s="45"/>
      <c r="E14" s="45"/>
      <c r="F14" s="45"/>
      <c r="G14" s="45"/>
      <c r="H14" s="45"/>
      <c r="I14" s="45" t="s">
        <v>337</v>
      </c>
      <c r="J14" s="45"/>
      <c r="K14" s="45"/>
      <c r="L14" s="45" t="s">
        <v>338</v>
      </c>
      <c r="M14" s="45"/>
      <c r="N14" s="45"/>
      <c r="O14" s="45"/>
      <c r="P14" s="30" t="s">
        <v>53</v>
      </c>
      <c r="Q14" s="30" t="s">
        <v>139</v>
      </c>
      <c r="R14" s="30">
        <v>100</v>
      </c>
      <c r="S14" s="30">
        <v>100</v>
      </c>
      <c r="T14" s="30">
        <v>94</v>
      </c>
      <c r="U14" s="30">
        <f>IF(ISERROR(T14/S14),"N/A",T14/S14*100)</f>
        <v>94</v>
      </c>
      <c r="V14" s="31" t="s">
        <v>78</v>
      </c>
    </row>
    <row r="15" spans="1:22" ht="18.75" customHeight="1" thickBot="1" thickTop="1">
      <c r="A15" s="29"/>
      <c r="B15" s="77" t="s">
        <v>79</v>
      </c>
      <c r="C15" s="78"/>
      <c r="D15" s="78"/>
      <c r="E15" s="78"/>
      <c r="F15" s="78"/>
      <c r="G15" s="78"/>
      <c r="H15" s="78"/>
      <c r="I15" s="78"/>
      <c r="J15" s="78"/>
      <c r="K15" s="78"/>
      <c r="L15" s="78"/>
      <c r="M15" s="78"/>
      <c r="N15" s="78"/>
      <c r="O15" s="78"/>
      <c r="P15" s="78"/>
      <c r="Q15" s="78"/>
      <c r="R15" s="78"/>
      <c r="S15" s="78"/>
      <c r="T15" s="78"/>
      <c r="U15" s="78"/>
      <c r="V15" s="79"/>
    </row>
    <row r="16" spans="1:22" s="11" customFormat="1" ht="18" customHeight="1" thickBot="1">
      <c r="A16" s="37"/>
      <c r="B16" s="4" t="s">
        <v>80</v>
      </c>
      <c r="C16" s="4"/>
      <c r="D16" s="5"/>
      <c r="E16" s="4"/>
      <c r="F16" s="4"/>
      <c r="G16" s="4"/>
      <c r="H16" s="4"/>
      <c r="I16" s="10"/>
      <c r="J16" s="6"/>
      <c r="K16" s="10"/>
      <c r="L16" s="6"/>
      <c r="M16" s="10"/>
      <c r="N16" s="6"/>
      <c r="O16" s="10"/>
      <c r="P16" s="6"/>
      <c r="R16" s="38">
        <v>100</v>
      </c>
      <c r="S16" s="38">
        <v>100</v>
      </c>
      <c r="T16" s="38">
        <v>94</v>
      </c>
      <c r="U16" s="38">
        <f>IF(ISERROR(T16/S16),"N/A",T16/S16*100)</f>
        <v>94</v>
      </c>
      <c r="V16" s="4" t="s">
        <v>81</v>
      </c>
    </row>
    <row r="17" spans="1:22" ht="75" customHeight="1" thickBot="1" thickTop="1">
      <c r="A17" s="29"/>
      <c r="B17" s="3" t="s">
        <v>55</v>
      </c>
      <c r="C17" s="45" t="s">
        <v>80</v>
      </c>
      <c r="D17" s="45"/>
      <c r="E17" s="45"/>
      <c r="F17" s="45"/>
      <c r="G17" s="45"/>
      <c r="H17" s="45"/>
      <c r="I17" s="45" t="s">
        <v>339</v>
      </c>
      <c r="J17" s="45"/>
      <c r="K17" s="45"/>
      <c r="L17" s="45" t="s">
        <v>340</v>
      </c>
      <c r="M17" s="45"/>
      <c r="N17" s="45"/>
      <c r="O17" s="45"/>
      <c r="P17" s="30" t="s">
        <v>341</v>
      </c>
      <c r="Q17" s="30" t="s">
        <v>139</v>
      </c>
      <c r="R17" s="30">
        <v>12</v>
      </c>
      <c r="S17" s="30">
        <v>12</v>
      </c>
      <c r="T17" s="30">
        <v>11</v>
      </c>
      <c r="U17" s="30">
        <f>IF(ISERROR(T17/S17),"N/A",T17/S17*100)</f>
        <v>91.66666666666666</v>
      </c>
      <c r="V17" s="31" t="s">
        <v>78</v>
      </c>
    </row>
    <row r="18" spans="1:22" ht="18.75" customHeight="1" thickBot="1" thickTop="1">
      <c r="A18" s="29"/>
      <c r="B18" s="77" t="s">
        <v>79</v>
      </c>
      <c r="C18" s="78"/>
      <c r="D18" s="78"/>
      <c r="E18" s="78"/>
      <c r="F18" s="78"/>
      <c r="G18" s="78"/>
      <c r="H18" s="78"/>
      <c r="I18" s="78"/>
      <c r="J18" s="78"/>
      <c r="K18" s="78"/>
      <c r="L18" s="78"/>
      <c r="M18" s="78"/>
      <c r="N18" s="78"/>
      <c r="O18" s="78"/>
      <c r="P18" s="78"/>
      <c r="Q18" s="78"/>
      <c r="R18" s="78"/>
      <c r="S18" s="78"/>
      <c r="T18" s="78"/>
      <c r="U18" s="78"/>
      <c r="V18" s="79"/>
    </row>
    <row r="19" spans="1:22" s="11" customFormat="1" ht="18" customHeight="1" thickBot="1">
      <c r="A19" s="37"/>
      <c r="B19" s="4" t="s">
        <v>80</v>
      </c>
      <c r="C19" s="4"/>
      <c r="D19" s="5"/>
      <c r="E19" s="4"/>
      <c r="F19" s="4"/>
      <c r="G19" s="4"/>
      <c r="H19" s="4"/>
      <c r="I19" s="10"/>
      <c r="J19" s="6"/>
      <c r="K19" s="10"/>
      <c r="L19" s="6"/>
      <c r="M19" s="10"/>
      <c r="N19" s="6"/>
      <c r="O19" s="10"/>
      <c r="P19" s="6"/>
      <c r="R19" s="38">
        <v>12</v>
      </c>
      <c r="S19" s="38">
        <v>12</v>
      </c>
      <c r="T19" s="38">
        <v>11</v>
      </c>
      <c r="U19" s="38">
        <f>IF(ISERROR(T19/S19),"N/A",T19/S19*100)</f>
        <v>91.66666666666666</v>
      </c>
      <c r="V19" s="4" t="s">
        <v>81</v>
      </c>
    </row>
    <row r="20" spans="2:22" s="32" customFormat="1" ht="14.25" customHeight="1" thickBot="1" thickTop="1">
      <c r="B20" s="33" t="s">
        <v>59</v>
      </c>
      <c r="C20" s="34"/>
      <c r="D20" s="34"/>
      <c r="E20" s="34"/>
      <c r="F20" s="34"/>
      <c r="G20" s="34"/>
      <c r="H20" s="35"/>
      <c r="I20" s="35"/>
      <c r="J20" s="35"/>
      <c r="K20" s="35"/>
      <c r="L20" s="35"/>
      <c r="M20" s="35"/>
      <c r="N20" s="35"/>
      <c r="O20" s="35"/>
      <c r="P20" s="35"/>
      <c r="Q20" s="35"/>
      <c r="R20" s="35"/>
      <c r="S20" s="35"/>
      <c r="T20" s="35"/>
      <c r="U20" s="35"/>
      <c r="V20" s="36"/>
    </row>
    <row r="21" spans="2:22" ht="44.25" customHeight="1" thickTop="1">
      <c r="B21" s="39" t="s">
        <v>60</v>
      </c>
      <c r="C21" s="40"/>
      <c r="D21" s="40"/>
      <c r="E21" s="40"/>
      <c r="F21" s="40"/>
      <c r="G21" s="40"/>
      <c r="H21" s="40"/>
      <c r="I21" s="40"/>
      <c r="J21" s="40"/>
      <c r="K21" s="40"/>
      <c r="L21" s="40"/>
      <c r="M21" s="40"/>
      <c r="N21" s="40"/>
      <c r="O21" s="40"/>
      <c r="P21" s="40"/>
      <c r="Q21" s="40"/>
      <c r="R21" s="40"/>
      <c r="S21" s="40"/>
      <c r="T21" s="40"/>
      <c r="U21" s="40"/>
      <c r="V21" s="41"/>
    </row>
    <row r="22" spans="2:22" ht="34.5" customHeight="1">
      <c r="B22" s="42" t="s">
        <v>342</v>
      </c>
      <c r="C22" s="43"/>
      <c r="D22" s="43"/>
      <c r="E22" s="43"/>
      <c r="F22" s="43"/>
      <c r="G22" s="43"/>
      <c r="H22" s="43"/>
      <c r="I22" s="43"/>
      <c r="J22" s="43"/>
      <c r="K22" s="43"/>
      <c r="L22" s="43"/>
      <c r="M22" s="43"/>
      <c r="N22" s="43"/>
      <c r="O22" s="43"/>
      <c r="P22" s="43"/>
      <c r="Q22" s="43"/>
      <c r="R22" s="43"/>
      <c r="S22" s="43"/>
      <c r="T22" s="43"/>
      <c r="U22" s="43"/>
      <c r="V22" s="44"/>
    </row>
    <row r="23" spans="2:22" ht="34.5" customHeight="1">
      <c r="B23" s="42" t="s">
        <v>343</v>
      </c>
      <c r="C23" s="43"/>
      <c r="D23" s="43"/>
      <c r="E23" s="43"/>
      <c r="F23" s="43"/>
      <c r="G23" s="43"/>
      <c r="H23" s="43"/>
      <c r="I23" s="43"/>
      <c r="J23" s="43"/>
      <c r="K23" s="43"/>
      <c r="L23" s="43"/>
      <c r="M23" s="43"/>
      <c r="N23" s="43"/>
      <c r="O23" s="43"/>
      <c r="P23" s="43"/>
      <c r="Q23" s="43"/>
      <c r="R23" s="43"/>
      <c r="S23" s="43"/>
      <c r="T23" s="43"/>
      <c r="U23" s="43"/>
      <c r="V23" s="44"/>
    </row>
    <row r="24" spans="2:22" ht="34.5" customHeight="1">
      <c r="B24" s="42" t="s">
        <v>344</v>
      </c>
      <c r="C24" s="43"/>
      <c r="D24" s="43"/>
      <c r="E24" s="43"/>
      <c r="F24" s="43"/>
      <c r="G24" s="43"/>
      <c r="H24" s="43"/>
      <c r="I24" s="43"/>
      <c r="J24" s="43"/>
      <c r="K24" s="43"/>
      <c r="L24" s="43"/>
      <c r="M24" s="43"/>
      <c r="N24" s="43"/>
      <c r="O24" s="43"/>
      <c r="P24" s="43"/>
      <c r="Q24" s="43"/>
      <c r="R24" s="43"/>
      <c r="S24" s="43"/>
      <c r="T24" s="43"/>
      <c r="U24" s="43"/>
      <c r="V24" s="44"/>
    </row>
  </sheetData>
  <sheetProtection/>
  <mergeCells count="3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B22:V22"/>
    <mergeCell ref="B23:V23"/>
    <mergeCell ref="B24:V24"/>
    <mergeCell ref="B15:V15"/>
    <mergeCell ref="C17:H17"/>
    <mergeCell ref="I17:K17"/>
    <mergeCell ref="L17:O17"/>
    <mergeCell ref="B18:V18"/>
    <mergeCell ref="B21:V21"/>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11.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zoomScalePageLayoutView="0" workbookViewId="0" topLeftCell="A1">
      <selection activeCell="I12" sqref="I12:K12"/>
    </sheetView>
  </sheetViews>
  <sheetFormatPr defaultColWidth="11.375" defaultRowHeight="12.75"/>
  <cols>
    <col min="1" max="1" width="4.00390625" style="13" customWidth="1"/>
    <col min="2" max="2" width="16.875" style="13" customWidth="1"/>
    <col min="3" max="3" width="6.75390625" style="13" customWidth="1"/>
    <col min="4" max="4" width="9.875" style="13" customWidth="1"/>
    <col min="5" max="5" width="11.125" style="13" customWidth="1"/>
    <col min="6" max="6" width="5.125" style="13" customWidth="1"/>
    <col min="7" max="7" width="0.2421875" style="13" customWidth="1"/>
    <col min="8" max="8" width="2.625" style="13" customWidth="1"/>
    <col min="9" max="9" width="7.625" style="13" customWidth="1"/>
    <col min="10" max="10" width="9.625" style="13" customWidth="1"/>
    <col min="11" max="11" width="10.875" style="13" customWidth="1"/>
    <col min="12" max="12" width="8.875" style="13" customWidth="1"/>
    <col min="13" max="13" width="11.00390625" style="13" customWidth="1"/>
    <col min="14" max="14" width="9.375" style="13" customWidth="1"/>
    <col min="15" max="15" width="12.75390625" style="13" customWidth="1"/>
    <col min="16" max="16" width="14.375" style="13" customWidth="1"/>
    <col min="17" max="17" width="13.875" style="13" customWidth="1"/>
    <col min="18" max="18" width="10.25390625" style="13" customWidth="1"/>
    <col min="19" max="19" width="15.75390625" style="13" customWidth="1"/>
    <col min="20" max="21" width="12.25390625" style="13" customWidth="1"/>
    <col min="22" max="22" width="28.125" style="13" customWidth="1"/>
    <col min="23" max="23" width="13.125" style="13" customWidth="1"/>
    <col min="24" max="24" width="12.25390625" style="13" customWidth="1"/>
    <col min="25" max="25" width="9.75390625" style="13" customWidth="1"/>
    <col min="26" max="26" width="10.00390625" style="13" customWidth="1"/>
    <col min="27" max="27" width="11.00390625" style="13" customWidth="1"/>
    <col min="28" max="30" width="11.375" style="9" customWidth="1"/>
    <col min="31" max="31" width="17.625" style="13" customWidth="1"/>
    <col min="32" max="16384" width="11.375" style="9" customWidth="1"/>
  </cols>
  <sheetData>
    <row r="1" spans="1:35" s="1" customFormat="1" ht="48" customHeight="1">
      <c r="A1" s="7"/>
      <c r="B1" s="69" t="s">
        <v>65</v>
      </c>
      <c r="C1" s="69"/>
      <c r="D1" s="69"/>
      <c r="E1" s="69"/>
      <c r="F1" s="69"/>
      <c r="G1" s="69"/>
      <c r="H1" s="69"/>
      <c r="I1" s="69"/>
      <c r="J1" s="69"/>
      <c r="K1" s="69"/>
      <c r="L1" s="69"/>
      <c r="M1" s="7" t="s">
        <v>0</v>
      </c>
      <c r="N1" s="7"/>
      <c r="O1" s="7"/>
      <c r="P1" s="12"/>
      <c r="Q1" s="12"/>
      <c r="R1" s="12"/>
      <c r="Z1" s="8"/>
      <c r="AA1" s="8"/>
      <c r="AB1" s="8"/>
      <c r="AI1" s="9"/>
    </row>
    <row r="2" ht="13.5" customHeight="1" thickBot="1"/>
    <row r="3" spans="2:22" ht="22.5" customHeight="1" thickBot="1" thickTop="1">
      <c r="B3" s="14" t="s">
        <v>1</v>
      </c>
      <c r="C3" s="15"/>
      <c r="D3" s="15"/>
      <c r="E3" s="15"/>
      <c r="F3" s="15"/>
      <c r="G3" s="15"/>
      <c r="H3" s="16"/>
      <c r="I3" s="16"/>
      <c r="J3" s="16"/>
      <c r="K3" s="16"/>
      <c r="L3" s="16"/>
      <c r="M3" s="16"/>
      <c r="N3" s="16"/>
      <c r="O3" s="16"/>
      <c r="P3" s="16"/>
      <c r="Q3" s="16"/>
      <c r="R3" s="16"/>
      <c r="S3" s="16"/>
      <c r="T3" s="16"/>
      <c r="U3" s="16"/>
      <c r="V3" s="17"/>
    </row>
    <row r="4" spans="2:22" ht="53.25" customHeight="1" thickBot="1" thickTop="1">
      <c r="B4" s="18" t="s">
        <v>2</v>
      </c>
      <c r="C4" s="19" t="s">
        <v>345</v>
      </c>
      <c r="D4" s="70" t="s">
        <v>346</v>
      </c>
      <c r="E4" s="70"/>
      <c r="F4" s="70"/>
      <c r="G4" s="70"/>
      <c r="H4" s="70"/>
      <c r="I4" s="20"/>
      <c r="J4" s="2" t="s">
        <v>5</v>
      </c>
      <c r="K4" s="21" t="s">
        <v>68</v>
      </c>
      <c r="L4" s="71" t="s">
        <v>69</v>
      </c>
      <c r="M4" s="71"/>
      <c r="N4" s="71"/>
      <c r="O4" s="71"/>
      <c r="P4" s="2" t="s">
        <v>8</v>
      </c>
      <c r="Q4" s="72" t="s">
        <v>70</v>
      </c>
      <c r="R4" s="72"/>
      <c r="S4" s="2" t="s">
        <v>10</v>
      </c>
      <c r="T4" s="71" t="s">
        <v>11</v>
      </c>
      <c r="U4" s="71"/>
      <c r="V4" s="73"/>
    </row>
    <row r="5" spans="2:22" ht="15.75" customHeight="1">
      <c r="B5" s="74" t="s">
        <v>12</v>
      </c>
      <c r="C5" s="75"/>
      <c r="D5" s="75"/>
      <c r="E5" s="75"/>
      <c r="F5" s="75"/>
      <c r="G5" s="75"/>
      <c r="H5" s="75"/>
      <c r="I5" s="75"/>
      <c r="J5" s="75"/>
      <c r="K5" s="75"/>
      <c r="L5" s="75"/>
      <c r="M5" s="75"/>
      <c r="N5" s="75"/>
      <c r="O5" s="75"/>
      <c r="P5" s="75"/>
      <c r="Q5" s="75"/>
      <c r="R5" s="75"/>
      <c r="S5" s="75"/>
      <c r="T5" s="75"/>
      <c r="U5" s="75"/>
      <c r="V5" s="76"/>
    </row>
    <row r="6" spans="2:22" ht="64.5" customHeight="1" thickBot="1">
      <c r="B6" s="22" t="s">
        <v>13</v>
      </c>
      <c r="C6" s="50" t="s">
        <v>14</v>
      </c>
      <c r="D6" s="50"/>
      <c r="E6" s="50"/>
      <c r="F6" s="50"/>
      <c r="G6" s="50"/>
      <c r="H6" s="23"/>
      <c r="I6" s="23"/>
      <c r="J6" s="23" t="s">
        <v>15</v>
      </c>
      <c r="K6" s="50" t="s">
        <v>16</v>
      </c>
      <c r="L6" s="50"/>
      <c r="M6" s="50"/>
      <c r="N6" s="24"/>
      <c r="O6" s="25" t="s">
        <v>17</v>
      </c>
      <c r="P6" s="50" t="s">
        <v>18</v>
      </c>
      <c r="Q6" s="50"/>
      <c r="R6" s="26"/>
      <c r="S6" s="25" t="s">
        <v>19</v>
      </c>
      <c r="T6" s="50" t="s">
        <v>347</v>
      </c>
      <c r="U6" s="50"/>
      <c r="V6" s="51"/>
    </row>
    <row r="7" spans="2:22" ht="22.5" customHeight="1" thickBot="1" thickTop="1">
      <c r="B7" s="14" t="s">
        <v>21</v>
      </c>
      <c r="C7" s="15"/>
      <c r="D7" s="15"/>
      <c r="E7" s="15"/>
      <c r="F7" s="15"/>
      <c r="G7" s="15"/>
      <c r="H7" s="16"/>
      <c r="I7" s="16"/>
      <c r="J7" s="16"/>
      <c r="K7" s="16"/>
      <c r="L7" s="16"/>
      <c r="M7" s="16"/>
      <c r="N7" s="16"/>
      <c r="O7" s="16"/>
      <c r="P7" s="16"/>
      <c r="Q7" s="16"/>
      <c r="R7" s="16"/>
      <c r="S7" s="16"/>
      <c r="T7" s="16"/>
      <c r="U7" s="16"/>
      <c r="V7" s="17"/>
    </row>
    <row r="8" spans="2:22" ht="16.5" customHeight="1" thickTop="1">
      <c r="B8" s="52" t="s">
        <v>22</v>
      </c>
      <c r="C8" s="55" t="s">
        <v>23</v>
      </c>
      <c r="D8" s="55"/>
      <c r="E8" s="55"/>
      <c r="F8" s="55"/>
      <c r="G8" s="55"/>
      <c r="H8" s="56"/>
      <c r="I8" s="61" t="s">
        <v>24</v>
      </c>
      <c r="J8" s="62"/>
      <c r="K8" s="62"/>
      <c r="L8" s="62"/>
      <c r="M8" s="62"/>
      <c r="N8" s="62"/>
      <c r="O8" s="62"/>
      <c r="P8" s="62"/>
      <c r="Q8" s="62"/>
      <c r="R8" s="62"/>
      <c r="S8" s="63"/>
      <c r="T8" s="61" t="s">
        <v>25</v>
      </c>
      <c r="U8" s="62"/>
      <c r="V8" s="64" t="s">
        <v>26</v>
      </c>
    </row>
    <row r="9" spans="2:22" ht="19.5" customHeight="1">
      <c r="B9" s="53"/>
      <c r="C9" s="57"/>
      <c r="D9" s="57"/>
      <c r="E9" s="57"/>
      <c r="F9" s="57"/>
      <c r="G9" s="57"/>
      <c r="H9" s="58"/>
      <c r="I9" s="67" t="s">
        <v>27</v>
      </c>
      <c r="J9" s="46"/>
      <c r="K9" s="46"/>
      <c r="L9" s="46" t="s">
        <v>28</v>
      </c>
      <c r="M9" s="46"/>
      <c r="N9" s="46"/>
      <c r="O9" s="46"/>
      <c r="P9" s="46" t="s">
        <v>29</v>
      </c>
      <c r="Q9" s="46" t="s">
        <v>30</v>
      </c>
      <c r="R9" s="48" t="s">
        <v>31</v>
      </c>
      <c r="S9" s="49"/>
      <c r="T9" s="46" t="s">
        <v>32</v>
      </c>
      <c r="U9" s="46" t="s">
        <v>33</v>
      </c>
      <c r="V9" s="65"/>
    </row>
    <row r="10" spans="2:22" ht="26.25" customHeight="1" thickBot="1">
      <c r="B10" s="54"/>
      <c r="C10" s="59"/>
      <c r="D10" s="59"/>
      <c r="E10" s="59"/>
      <c r="F10" s="59"/>
      <c r="G10" s="59"/>
      <c r="H10" s="60"/>
      <c r="I10" s="68"/>
      <c r="J10" s="47"/>
      <c r="K10" s="47"/>
      <c r="L10" s="47"/>
      <c r="M10" s="47"/>
      <c r="N10" s="47"/>
      <c r="O10" s="47"/>
      <c r="P10" s="47"/>
      <c r="Q10" s="47"/>
      <c r="R10" s="27" t="s">
        <v>34</v>
      </c>
      <c r="S10" s="28" t="s">
        <v>35</v>
      </c>
      <c r="T10" s="47"/>
      <c r="U10" s="47"/>
      <c r="V10" s="66"/>
    </row>
    <row r="11" spans="1:22" ht="75" customHeight="1" thickBot="1" thickTop="1">
      <c r="A11" s="29"/>
      <c r="B11" s="3" t="s">
        <v>36</v>
      </c>
      <c r="C11" s="45" t="s">
        <v>348</v>
      </c>
      <c r="D11" s="45"/>
      <c r="E11" s="45"/>
      <c r="F11" s="45"/>
      <c r="G11" s="45"/>
      <c r="H11" s="45"/>
      <c r="I11" s="45" t="s">
        <v>349</v>
      </c>
      <c r="J11" s="45"/>
      <c r="K11" s="45"/>
      <c r="L11" s="45" t="s">
        <v>350</v>
      </c>
      <c r="M11" s="45"/>
      <c r="N11" s="45"/>
      <c r="O11" s="45"/>
      <c r="P11" s="30" t="s">
        <v>40</v>
      </c>
      <c r="Q11" s="30" t="s">
        <v>77</v>
      </c>
      <c r="R11" s="30">
        <v>17</v>
      </c>
      <c r="S11" s="30">
        <v>17</v>
      </c>
      <c r="T11" s="30">
        <v>21</v>
      </c>
      <c r="U11" s="30">
        <f>IF(ISERROR(T11/S11),"N/A",T11/S11*100)</f>
        <v>123.52941176470588</v>
      </c>
      <c r="V11" s="31" t="s">
        <v>78</v>
      </c>
    </row>
    <row r="12" spans="1:22" ht="18.75" customHeight="1" thickBot="1" thickTop="1">
      <c r="A12" s="29"/>
      <c r="B12" s="77" t="s">
        <v>79</v>
      </c>
      <c r="C12" s="78"/>
      <c r="D12" s="78"/>
      <c r="E12" s="78"/>
      <c r="F12" s="78"/>
      <c r="G12" s="78"/>
      <c r="H12" s="78"/>
      <c r="I12" s="78"/>
      <c r="J12" s="78"/>
      <c r="K12" s="78"/>
      <c r="L12" s="78"/>
      <c r="M12" s="78"/>
      <c r="N12" s="78"/>
      <c r="O12" s="78"/>
      <c r="P12" s="78"/>
      <c r="Q12" s="78"/>
      <c r="R12" s="78"/>
      <c r="S12" s="78"/>
      <c r="T12" s="78"/>
      <c r="U12" s="78"/>
      <c r="V12" s="79"/>
    </row>
    <row r="13" spans="1:22" s="11" customFormat="1" ht="18" customHeight="1" thickBot="1">
      <c r="A13" s="37"/>
      <c r="B13" s="4" t="s">
        <v>80</v>
      </c>
      <c r="C13" s="4"/>
      <c r="D13" s="5"/>
      <c r="E13" s="4"/>
      <c r="F13" s="4"/>
      <c r="G13" s="4"/>
      <c r="H13" s="4"/>
      <c r="I13" s="10"/>
      <c r="J13" s="6"/>
      <c r="K13" s="10"/>
      <c r="L13" s="6"/>
      <c r="M13" s="10"/>
      <c r="N13" s="6"/>
      <c r="O13" s="10"/>
      <c r="P13" s="6"/>
      <c r="R13" s="38">
        <v>17</v>
      </c>
      <c r="S13" s="38">
        <v>17</v>
      </c>
      <c r="T13" s="38">
        <v>21</v>
      </c>
      <c r="U13" s="38">
        <f>IF(ISERROR(T13/S13),"N/A",T13/S13*100)</f>
        <v>123.52941176470588</v>
      </c>
      <c r="V13" s="4" t="s">
        <v>81</v>
      </c>
    </row>
    <row r="14" spans="1:22" ht="75" customHeight="1" thickBot="1" thickTop="1">
      <c r="A14" s="29"/>
      <c r="B14" s="3" t="s">
        <v>49</v>
      </c>
      <c r="C14" s="45" t="s">
        <v>351</v>
      </c>
      <c r="D14" s="45"/>
      <c r="E14" s="45"/>
      <c r="F14" s="45"/>
      <c r="G14" s="45"/>
      <c r="H14" s="45"/>
      <c r="I14" s="45" t="s">
        <v>352</v>
      </c>
      <c r="J14" s="45"/>
      <c r="K14" s="45"/>
      <c r="L14" s="45" t="s">
        <v>353</v>
      </c>
      <c r="M14" s="45"/>
      <c r="N14" s="45"/>
      <c r="O14" s="45"/>
      <c r="P14" s="30" t="s">
        <v>53</v>
      </c>
      <c r="Q14" s="30" t="s">
        <v>195</v>
      </c>
      <c r="R14" s="30">
        <v>100</v>
      </c>
      <c r="S14" s="30">
        <v>100</v>
      </c>
      <c r="T14" s="30">
        <v>80</v>
      </c>
      <c r="U14" s="30">
        <f>IF(ISERROR(T14/S14),"N/A",T14/S14*100)</f>
        <v>80</v>
      </c>
      <c r="V14" s="31" t="s">
        <v>78</v>
      </c>
    </row>
    <row r="15" spans="1:22" ht="18.75" customHeight="1" thickBot="1" thickTop="1">
      <c r="A15" s="29"/>
      <c r="B15" s="77" t="s">
        <v>79</v>
      </c>
      <c r="C15" s="78"/>
      <c r="D15" s="78"/>
      <c r="E15" s="78"/>
      <c r="F15" s="78"/>
      <c r="G15" s="78"/>
      <c r="H15" s="78"/>
      <c r="I15" s="78"/>
      <c r="J15" s="78"/>
      <c r="K15" s="78"/>
      <c r="L15" s="78"/>
      <c r="M15" s="78"/>
      <c r="N15" s="78"/>
      <c r="O15" s="78"/>
      <c r="P15" s="78"/>
      <c r="Q15" s="78"/>
      <c r="R15" s="78"/>
      <c r="S15" s="78"/>
      <c r="T15" s="78"/>
      <c r="U15" s="78"/>
      <c r="V15" s="79"/>
    </row>
    <row r="16" spans="1:22" s="11" customFormat="1" ht="18" customHeight="1" thickBot="1">
      <c r="A16" s="37"/>
      <c r="B16" s="4" t="s">
        <v>80</v>
      </c>
      <c r="C16" s="4"/>
      <c r="D16" s="5"/>
      <c r="E16" s="4"/>
      <c r="F16" s="4"/>
      <c r="G16" s="4"/>
      <c r="H16" s="4"/>
      <c r="I16" s="10"/>
      <c r="J16" s="6"/>
      <c r="K16" s="10"/>
      <c r="L16" s="6"/>
      <c r="M16" s="10"/>
      <c r="N16" s="6"/>
      <c r="O16" s="10"/>
      <c r="P16" s="6"/>
      <c r="R16" s="38">
        <v>100</v>
      </c>
      <c r="S16" s="38">
        <v>100</v>
      </c>
      <c r="T16" s="38">
        <v>80</v>
      </c>
      <c r="U16" s="38">
        <f>IF(ISERROR(T16/S16),"N/A",T16/S16*100)</f>
        <v>80</v>
      </c>
      <c r="V16" s="4" t="s">
        <v>81</v>
      </c>
    </row>
    <row r="17" spans="1:22" ht="75" customHeight="1" thickBot="1" thickTop="1">
      <c r="A17" s="29"/>
      <c r="B17" s="3" t="s">
        <v>55</v>
      </c>
      <c r="C17" s="45" t="s">
        <v>354</v>
      </c>
      <c r="D17" s="45"/>
      <c r="E17" s="45"/>
      <c r="F17" s="45"/>
      <c r="G17" s="45"/>
      <c r="H17" s="45"/>
      <c r="I17" s="45" t="s">
        <v>200</v>
      </c>
      <c r="J17" s="45"/>
      <c r="K17" s="45"/>
      <c r="L17" s="45" t="s">
        <v>355</v>
      </c>
      <c r="M17" s="45"/>
      <c r="N17" s="45"/>
      <c r="O17" s="45"/>
      <c r="P17" s="30" t="s">
        <v>53</v>
      </c>
      <c r="Q17" s="30" t="s">
        <v>139</v>
      </c>
      <c r="R17" s="30">
        <v>84</v>
      </c>
      <c r="S17" s="30">
        <v>84</v>
      </c>
      <c r="T17" s="30">
        <v>86</v>
      </c>
      <c r="U17" s="30">
        <f>IF(ISERROR(T17/S17),"N/A",T17/S17*100)</f>
        <v>102.38095238095238</v>
      </c>
      <c r="V17" s="31" t="s">
        <v>78</v>
      </c>
    </row>
    <row r="18" spans="1:22" ht="18.75" customHeight="1" thickBot="1" thickTop="1">
      <c r="A18" s="29"/>
      <c r="B18" s="77" t="s">
        <v>79</v>
      </c>
      <c r="C18" s="78"/>
      <c r="D18" s="78"/>
      <c r="E18" s="78"/>
      <c r="F18" s="78"/>
      <c r="G18" s="78"/>
      <c r="H18" s="78"/>
      <c r="I18" s="78"/>
      <c r="J18" s="78"/>
      <c r="K18" s="78"/>
      <c r="L18" s="78"/>
      <c r="M18" s="78"/>
      <c r="N18" s="78"/>
      <c r="O18" s="78"/>
      <c r="P18" s="78"/>
      <c r="Q18" s="78"/>
      <c r="R18" s="78"/>
      <c r="S18" s="78"/>
      <c r="T18" s="78"/>
      <c r="U18" s="78"/>
      <c r="V18" s="79"/>
    </row>
    <row r="19" spans="1:22" s="11" customFormat="1" ht="18" customHeight="1" thickBot="1">
      <c r="A19" s="37"/>
      <c r="B19" s="4" t="s">
        <v>80</v>
      </c>
      <c r="C19" s="4"/>
      <c r="D19" s="5"/>
      <c r="E19" s="4"/>
      <c r="F19" s="4"/>
      <c r="G19" s="4"/>
      <c r="H19" s="4"/>
      <c r="I19" s="10"/>
      <c r="J19" s="6"/>
      <c r="K19" s="10"/>
      <c r="L19" s="6"/>
      <c r="M19" s="10"/>
      <c r="N19" s="6"/>
      <c r="O19" s="10"/>
      <c r="P19" s="6"/>
      <c r="R19" s="38">
        <v>84</v>
      </c>
      <c r="S19" s="38">
        <v>84</v>
      </c>
      <c r="T19" s="38">
        <v>86</v>
      </c>
      <c r="U19" s="38">
        <f>IF(ISERROR(T19/S19),"N/A",T19/S19*100)</f>
        <v>102.38095238095238</v>
      </c>
      <c r="V19" s="4" t="s">
        <v>81</v>
      </c>
    </row>
    <row r="20" spans="1:22" ht="75" customHeight="1" thickBot="1" thickTop="1">
      <c r="A20" s="29"/>
      <c r="B20" s="3" t="s">
        <v>55</v>
      </c>
      <c r="C20" s="45" t="s">
        <v>80</v>
      </c>
      <c r="D20" s="45"/>
      <c r="E20" s="45"/>
      <c r="F20" s="45"/>
      <c r="G20" s="45"/>
      <c r="H20" s="45"/>
      <c r="I20" s="45" t="s">
        <v>202</v>
      </c>
      <c r="J20" s="45"/>
      <c r="K20" s="45"/>
      <c r="L20" s="45" t="s">
        <v>356</v>
      </c>
      <c r="M20" s="45"/>
      <c r="N20" s="45"/>
      <c r="O20" s="45"/>
      <c r="P20" s="30" t="s">
        <v>53</v>
      </c>
      <c r="Q20" s="30" t="s">
        <v>139</v>
      </c>
      <c r="R20" s="30">
        <v>86</v>
      </c>
      <c r="S20" s="30">
        <v>86</v>
      </c>
      <c r="T20" s="30">
        <v>98</v>
      </c>
      <c r="U20" s="30">
        <f>IF(ISERROR(T20/S20),"N/A",T20/S20*100)</f>
        <v>113.95348837209302</v>
      </c>
      <c r="V20" s="31" t="s">
        <v>78</v>
      </c>
    </row>
    <row r="21" spans="1:22" ht="18.75" customHeight="1" thickBot="1" thickTop="1">
      <c r="A21" s="29"/>
      <c r="B21" s="77" t="s">
        <v>79</v>
      </c>
      <c r="C21" s="78"/>
      <c r="D21" s="78"/>
      <c r="E21" s="78"/>
      <c r="F21" s="78"/>
      <c r="G21" s="78"/>
      <c r="H21" s="78"/>
      <c r="I21" s="78"/>
      <c r="J21" s="78"/>
      <c r="K21" s="78"/>
      <c r="L21" s="78"/>
      <c r="M21" s="78"/>
      <c r="N21" s="78"/>
      <c r="O21" s="78"/>
      <c r="P21" s="78"/>
      <c r="Q21" s="78"/>
      <c r="R21" s="78"/>
      <c r="S21" s="78"/>
      <c r="T21" s="78"/>
      <c r="U21" s="78"/>
      <c r="V21" s="79"/>
    </row>
    <row r="22" spans="1:22" s="11" customFormat="1" ht="18" customHeight="1" thickBot="1">
      <c r="A22" s="37"/>
      <c r="B22" s="4" t="s">
        <v>80</v>
      </c>
      <c r="C22" s="4"/>
      <c r="D22" s="5"/>
      <c r="E22" s="4"/>
      <c r="F22" s="4"/>
      <c r="G22" s="4"/>
      <c r="H22" s="4"/>
      <c r="I22" s="10"/>
      <c r="J22" s="6"/>
      <c r="K22" s="10"/>
      <c r="L22" s="6"/>
      <c r="M22" s="10"/>
      <c r="N22" s="6"/>
      <c r="O22" s="10"/>
      <c r="P22" s="6"/>
      <c r="R22" s="38">
        <v>86</v>
      </c>
      <c r="S22" s="38">
        <v>86</v>
      </c>
      <c r="T22" s="38">
        <v>98</v>
      </c>
      <c r="U22" s="38">
        <f>IF(ISERROR(T22/S22),"N/A",T22/S22*100)</f>
        <v>113.95348837209302</v>
      </c>
      <c r="V22" s="4" t="s">
        <v>81</v>
      </c>
    </row>
    <row r="23" spans="1:22" ht="75" customHeight="1" thickBot="1" thickTop="1">
      <c r="A23" s="29"/>
      <c r="B23" s="3" t="s">
        <v>44</v>
      </c>
      <c r="C23" s="45" t="s">
        <v>357</v>
      </c>
      <c r="D23" s="45"/>
      <c r="E23" s="45"/>
      <c r="F23" s="45"/>
      <c r="G23" s="45"/>
      <c r="H23" s="45"/>
      <c r="I23" s="45" t="s">
        <v>358</v>
      </c>
      <c r="J23" s="45"/>
      <c r="K23" s="45"/>
      <c r="L23" s="45" t="s">
        <v>359</v>
      </c>
      <c r="M23" s="45"/>
      <c r="N23" s="45"/>
      <c r="O23" s="45"/>
      <c r="P23" s="30" t="s">
        <v>53</v>
      </c>
      <c r="Q23" s="30" t="s">
        <v>195</v>
      </c>
      <c r="R23" s="30">
        <v>15</v>
      </c>
      <c r="S23" s="30">
        <v>15</v>
      </c>
      <c r="T23" s="30">
        <v>14</v>
      </c>
      <c r="U23" s="30">
        <f>IF(ISERROR(T23/S23),"N/A",T23/S23*100)</f>
        <v>93.33333333333333</v>
      </c>
      <c r="V23" s="31" t="s">
        <v>78</v>
      </c>
    </row>
    <row r="24" spans="1:22" ht="18.75" customHeight="1" thickBot="1" thickTop="1">
      <c r="A24" s="29"/>
      <c r="B24" s="77" t="s">
        <v>79</v>
      </c>
      <c r="C24" s="78"/>
      <c r="D24" s="78"/>
      <c r="E24" s="78"/>
      <c r="F24" s="78"/>
      <c r="G24" s="78"/>
      <c r="H24" s="78"/>
      <c r="I24" s="78"/>
      <c r="J24" s="78"/>
      <c r="K24" s="78"/>
      <c r="L24" s="78"/>
      <c r="M24" s="78"/>
      <c r="N24" s="78"/>
      <c r="O24" s="78"/>
      <c r="P24" s="78"/>
      <c r="Q24" s="78"/>
      <c r="R24" s="78"/>
      <c r="S24" s="78"/>
      <c r="T24" s="78"/>
      <c r="U24" s="78"/>
      <c r="V24" s="79"/>
    </row>
    <row r="25" spans="1:22" s="11" customFormat="1" ht="18" customHeight="1" thickBot="1">
      <c r="A25" s="37"/>
      <c r="B25" s="4" t="s">
        <v>80</v>
      </c>
      <c r="C25" s="4"/>
      <c r="D25" s="5"/>
      <c r="E25" s="4"/>
      <c r="F25" s="4"/>
      <c r="G25" s="4"/>
      <c r="H25" s="4"/>
      <c r="I25" s="10"/>
      <c r="J25" s="6"/>
      <c r="K25" s="10"/>
      <c r="L25" s="6"/>
      <c r="M25" s="10"/>
      <c r="N25" s="6"/>
      <c r="O25" s="10"/>
      <c r="P25" s="6"/>
      <c r="R25" s="38">
        <v>15</v>
      </c>
      <c r="S25" s="38">
        <v>15</v>
      </c>
      <c r="T25" s="38">
        <v>14</v>
      </c>
      <c r="U25" s="38">
        <f>IF(ISERROR(T25/S25),"N/A",T25/S25*100)</f>
        <v>93.33333333333333</v>
      </c>
      <c r="V25" s="4" t="s">
        <v>81</v>
      </c>
    </row>
    <row r="26" spans="1:22" ht="75" customHeight="1" thickBot="1" thickTop="1">
      <c r="A26" s="29"/>
      <c r="B26" s="3" t="s">
        <v>44</v>
      </c>
      <c r="C26" s="45" t="s">
        <v>80</v>
      </c>
      <c r="D26" s="45"/>
      <c r="E26" s="45"/>
      <c r="F26" s="45"/>
      <c r="G26" s="45"/>
      <c r="H26" s="45"/>
      <c r="I26" s="45" t="s">
        <v>360</v>
      </c>
      <c r="J26" s="45"/>
      <c r="K26" s="45"/>
      <c r="L26" s="45" t="s">
        <v>361</v>
      </c>
      <c r="M26" s="45"/>
      <c r="N26" s="45"/>
      <c r="O26" s="45"/>
      <c r="P26" s="30" t="s">
        <v>53</v>
      </c>
      <c r="Q26" s="30" t="s">
        <v>195</v>
      </c>
      <c r="R26" s="30">
        <v>99</v>
      </c>
      <c r="S26" s="30">
        <v>99</v>
      </c>
      <c r="T26" s="30">
        <v>100</v>
      </c>
      <c r="U26" s="30">
        <f>IF(ISERROR(T26/S26),"N/A",T26/S26*100)</f>
        <v>101.01010101010101</v>
      </c>
      <c r="V26" s="31" t="s">
        <v>78</v>
      </c>
    </row>
    <row r="27" spans="1:22" ht="18.75" customHeight="1" thickBot="1" thickTop="1">
      <c r="A27" s="29"/>
      <c r="B27" s="77" t="s">
        <v>79</v>
      </c>
      <c r="C27" s="78"/>
      <c r="D27" s="78"/>
      <c r="E27" s="78"/>
      <c r="F27" s="78"/>
      <c r="G27" s="78"/>
      <c r="H27" s="78"/>
      <c r="I27" s="78"/>
      <c r="J27" s="78"/>
      <c r="K27" s="78"/>
      <c r="L27" s="78"/>
      <c r="M27" s="78"/>
      <c r="N27" s="78"/>
      <c r="O27" s="78"/>
      <c r="P27" s="78"/>
      <c r="Q27" s="78"/>
      <c r="R27" s="78"/>
      <c r="S27" s="78"/>
      <c r="T27" s="78"/>
      <c r="U27" s="78"/>
      <c r="V27" s="79"/>
    </row>
    <row r="28" spans="1:22" s="11" customFormat="1" ht="18" customHeight="1" thickBot="1">
      <c r="A28" s="37"/>
      <c r="B28" s="4" t="s">
        <v>80</v>
      </c>
      <c r="C28" s="4"/>
      <c r="D28" s="5"/>
      <c r="E28" s="4"/>
      <c r="F28" s="4"/>
      <c r="G28" s="4"/>
      <c r="H28" s="4"/>
      <c r="I28" s="10"/>
      <c r="J28" s="6"/>
      <c r="K28" s="10"/>
      <c r="L28" s="6"/>
      <c r="M28" s="10"/>
      <c r="N28" s="6"/>
      <c r="O28" s="10"/>
      <c r="P28" s="6"/>
      <c r="R28" s="38">
        <v>99</v>
      </c>
      <c r="S28" s="38">
        <v>99</v>
      </c>
      <c r="T28" s="38">
        <v>100</v>
      </c>
      <c r="U28" s="38">
        <f>IF(ISERROR(T28/S28),"N/A",T28/S28*100)</f>
        <v>101.01010101010101</v>
      </c>
      <c r="V28" s="4" t="s">
        <v>81</v>
      </c>
    </row>
    <row r="29" spans="2:22" s="32" customFormat="1" ht="14.25" customHeight="1" thickBot="1" thickTop="1">
      <c r="B29" s="33" t="s">
        <v>59</v>
      </c>
      <c r="C29" s="34"/>
      <c r="D29" s="34"/>
      <c r="E29" s="34"/>
      <c r="F29" s="34"/>
      <c r="G29" s="34"/>
      <c r="H29" s="35"/>
      <c r="I29" s="35"/>
      <c r="J29" s="35"/>
      <c r="K29" s="35"/>
      <c r="L29" s="35"/>
      <c r="M29" s="35"/>
      <c r="N29" s="35"/>
      <c r="O29" s="35"/>
      <c r="P29" s="35"/>
      <c r="Q29" s="35"/>
      <c r="R29" s="35"/>
      <c r="S29" s="35"/>
      <c r="T29" s="35"/>
      <c r="U29" s="35"/>
      <c r="V29" s="36"/>
    </row>
    <row r="30" spans="2:22" ht="44.25" customHeight="1" thickTop="1">
      <c r="B30" s="39" t="s">
        <v>60</v>
      </c>
      <c r="C30" s="40"/>
      <c r="D30" s="40"/>
      <c r="E30" s="40"/>
      <c r="F30" s="40"/>
      <c r="G30" s="40"/>
      <c r="H30" s="40"/>
      <c r="I30" s="40"/>
      <c r="J30" s="40"/>
      <c r="K30" s="40"/>
      <c r="L30" s="40"/>
      <c r="M30" s="40"/>
      <c r="N30" s="40"/>
      <c r="O30" s="40"/>
      <c r="P30" s="40"/>
      <c r="Q30" s="40"/>
      <c r="R30" s="40"/>
      <c r="S30" s="40"/>
      <c r="T30" s="40"/>
      <c r="U30" s="40"/>
      <c r="V30" s="41"/>
    </row>
    <row r="31" spans="2:22" ht="34.5" customHeight="1">
      <c r="B31" s="42" t="s">
        <v>362</v>
      </c>
      <c r="C31" s="43"/>
      <c r="D31" s="43"/>
      <c r="E31" s="43"/>
      <c r="F31" s="43"/>
      <c r="G31" s="43"/>
      <c r="H31" s="43"/>
      <c r="I31" s="43"/>
      <c r="J31" s="43"/>
      <c r="K31" s="43"/>
      <c r="L31" s="43"/>
      <c r="M31" s="43"/>
      <c r="N31" s="43"/>
      <c r="O31" s="43"/>
      <c r="P31" s="43"/>
      <c r="Q31" s="43"/>
      <c r="R31" s="43"/>
      <c r="S31" s="43"/>
      <c r="T31" s="43"/>
      <c r="U31" s="43"/>
      <c r="V31" s="44"/>
    </row>
    <row r="32" spans="2:22" ht="34.5" customHeight="1">
      <c r="B32" s="42" t="s">
        <v>363</v>
      </c>
      <c r="C32" s="43"/>
      <c r="D32" s="43"/>
      <c r="E32" s="43"/>
      <c r="F32" s="43"/>
      <c r="G32" s="43"/>
      <c r="H32" s="43"/>
      <c r="I32" s="43"/>
      <c r="J32" s="43"/>
      <c r="K32" s="43"/>
      <c r="L32" s="43"/>
      <c r="M32" s="43"/>
      <c r="N32" s="43"/>
      <c r="O32" s="43"/>
      <c r="P32" s="43"/>
      <c r="Q32" s="43"/>
      <c r="R32" s="43"/>
      <c r="S32" s="43"/>
      <c r="T32" s="43"/>
      <c r="U32" s="43"/>
      <c r="V32" s="44"/>
    </row>
    <row r="33" spans="2:30" s="13" customFormat="1" ht="34.5" customHeight="1">
      <c r="B33" s="42" t="s">
        <v>364</v>
      </c>
      <c r="C33" s="43"/>
      <c r="D33" s="43"/>
      <c r="E33" s="43"/>
      <c r="F33" s="43"/>
      <c r="G33" s="43"/>
      <c r="H33" s="43"/>
      <c r="I33" s="43"/>
      <c r="J33" s="43"/>
      <c r="K33" s="43"/>
      <c r="L33" s="43"/>
      <c r="M33" s="43"/>
      <c r="N33" s="43"/>
      <c r="O33" s="43"/>
      <c r="P33" s="43"/>
      <c r="Q33" s="43"/>
      <c r="R33" s="43"/>
      <c r="S33" s="43"/>
      <c r="T33" s="43"/>
      <c r="U33" s="43"/>
      <c r="V33" s="44"/>
      <c r="AB33" s="9"/>
      <c r="AC33" s="9"/>
      <c r="AD33" s="9"/>
    </row>
    <row r="34" spans="2:30" s="13" customFormat="1" ht="34.5" customHeight="1">
      <c r="B34" s="42" t="s">
        <v>365</v>
      </c>
      <c r="C34" s="43"/>
      <c r="D34" s="43"/>
      <c r="E34" s="43"/>
      <c r="F34" s="43"/>
      <c r="G34" s="43"/>
      <c r="H34" s="43"/>
      <c r="I34" s="43"/>
      <c r="J34" s="43"/>
      <c r="K34" s="43"/>
      <c r="L34" s="43"/>
      <c r="M34" s="43"/>
      <c r="N34" s="43"/>
      <c r="O34" s="43"/>
      <c r="P34" s="43"/>
      <c r="Q34" s="43"/>
      <c r="R34" s="43"/>
      <c r="S34" s="43"/>
      <c r="T34" s="43"/>
      <c r="U34" s="43"/>
      <c r="V34" s="44"/>
      <c r="AB34" s="9"/>
      <c r="AC34" s="9"/>
      <c r="AD34" s="9"/>
    </row>
    <row r="35" spans="2:30" s="13" customFormat="1" ht="34.5" customHeight="1">
      <c r="B35" s="42" t="s">
        <v>366</v>
      </c>
      <c r="C35" s="43"/>
      <c r="D35" s="43"/>
      <c r="E35" s="43"/>
      <c r="F35" s="43"/>
      <c r="G35" s="43"/>
      <c r="H35" s="43"/>
      <c r="I35" s="43"/>
      <c r="J35" s="43"/>
      <c r="K35" s="43"/>
      <c r="L35" s="43"/>
      <c r="M35" s="43"/>
      <c r="N35" s="43"/>
      <c r="O35" s="43"/>
      <c r="P35" s="43"/>
      <c r="Q35" s="43"/>
      <c r="R35" s="43"/>
      <c r="S35" s="43"/>
      <c r="T35" s="43"/>
      <c r="U35" s="43"/>
      <c r="V35" s="44"/>
      <c r="AB35" s="9"/>
      <c r="AC35" s="9"/>
      <c r="AD35" s="9"/>
    </row>
    <row r="36" spans="2:30" s="13" customFormat="1" ht="34.5" customHeight="1">
      <c r="B36" s="42" t="s">
        <v>367</v>
      </c>
      <c r="C36" s="43"/>
      <c r="D36" s="43"/>
      <c r="E36" s="43"/>
      <c r="F36" s="43"/>
      <c r="G36" s="43"/>
      <c r="H36" s="43"/>
      <c r="I36" s="43"/>
      <c r="J36" s="43"/>
      <c r="K36" s="43"/>
      <c r="L36" s="43"/>
      <c r="M36" s="43"/>
      <c r="N36" s="43"/>
      <c r="O36" s="43"/>
      <c r="P36" s="43"/>
      <c r="Q36" s="43"/>
      <c r="R36" s="43"/>
      <c r="S36" s="43"/>
      <c r="T36" s="43"/>
      <c r="U36" s="43"/>
      <c r="V36" s="44"/>
      <c r="AB36" s="9"/>
      <c r="AC36" s="9"/>
      <c r="AD36" s="9"/>
    </row>
  </sheetData>
  <sheetProtection/>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40"/>
  <sheetViews>
    <sheetView showGridLines="0" view="pageBreakPreview" zoomScale="70" zoomScaleNormal="80" zoomScaleSheetLayoutView="70" zoomScalePageLayoutView="0" workbookViewId="0" topLeftCell="A1">
      <selection activeCell="B12" sqref="B12:V12"/>
    </sheetView>
  </sheetViews>
  <sheetFormatPr defaultColWidth="11.375" defaultRowHeight="12.75"/>
  <cols>
    <col min="1" max="1" width="4.00390625" style="13" customWidth="1"/>
    <col min="2" max="2" width="16.875" style="13" customWidth="1"/>
    <col min="3" max="3" width="6.75390625" style="13" customWidth="1"/>
    <col min="4" max="4" width="9.875" style="13" customWidth="1"/>
    <col min="5" max="5" width="11.125" style="13" customWidth="1"/>
    <col min="6" max="6" width="5.125" style="13" customWidth="1"/>
    <col min="7" max="7" width="0.2421875" style="13" customWidth="1"/>
    <col min="8" max="8" width="2.625" style="13" customWidth="1"/>
    <col min="9" max="9" width="7.625" style="13" customWidth="1"/>
    <col min="10" max="10" width="9.625" style="13" customWidth="1"/>
    <col min="11" max="11" width="10.875" style="13" customWidth="1"/>
    <col min="12" max="12" width="8.875" style="13" customWidth="1"/>
    <col min="13" max="13" width="11.00390625" style="13" customWidth="1"/>
    <col min="14" max="14" width="9.375" style="13" customWidth="1"/>
    <col min="15" max="15" width="12.75390625" style="13" customWidth="1"/>
    <col min="16" max="16" width="14.375" style="13" customWidth="1"/>
    <col min="17" max="17" width="13.875" style="13" customWidth="1"/>
    <col min="18" max="18" width="10.25390625" style="13" customWidth="1"/>
    <col min="19" max="19" width="15.75390625" style="13" customWidth="1"/>
    <col min="20" max="21" width="12.25390625" style="13" customWidth="1"/>
    <col min="22" max="22" width="28.125" style="13" customWidth="1"/>
    <col min="23" max="23" width="13.125" style="13" customWidth="1"/>
    <col min="24" max="24" width="12.25390625" style="13" customWidth="1"/>
    <col min="25" max="25" width="9.75390625" style="13" customWidth="1"/>
    <col min="26" max="26" width="10.00390625" style="13" customWidth="1"/>
    <col min="27" max="27" width="11.00390625" style="13" customWidth="1"/>
    <col min="28" max="30" width="11.375" style="9" customWidth="1"/>
    <col min="31" max="31" width="17.625" style="13" customWidth="1"/>
    <col min="32" max="16384" width="11.375" style="9" customWidth="1"/>
  </cols>
  <sheetData>
    <row r="1" spans="1:35" s="1" customFormat="1" ht="48" customHeight="1">
      <c r="A1" s="7"/>
      <c r="B1" s="69" t="s">
        <v>65</v>
      </c>
      <c r="C1" s="69"/>
      <c r="D1" s="69"/>
      <c r="E1" s="69"/>
      <c r="F1" s="69"/>
      <c r="G1" s="69"/>
      <c r="H1" s="69"/>
      <c r="I1" s="69"/>
      <c r="J1" s="69"/>
      <c r="K1" s="69"/>
      <c r="L1" s="69"/>
      <c r="M1" s="7" t="s">
        <v>0</v>
      </c>
      <c r="N1" s="7"/>
      <c r="O1" s="7"/>
      <c r="P1" s="12"/>
      <c r="Q1" s="12"/>
      <c r="R1" s="12"/>
      <c r="Z1" s="8"/>
      <c r="AA1" s="8"/>
      <c r="AB1" s="8"/>
      <c r="AI1" s="9"/>
    </row>
    <row r="2" ht="13.5" customHeight="1" thickBot="1"/>
    <row r="3" spans="2:22" ht="22.5" customHeight="1" thickBot="1" thickTop="1">
      <c r="B3" s="14" t="s">
        <v>1</v>
      </c>
      <c r="C3" s="15"/>
      <c r="D3" s="15"/>
      <c r="E3" s="15"/>
      <c r="F3" s="15"/>
      <c r="G3" s="15"/>
      <c r="H3" s="16"/>
      <c r="I3" s="16"/>
      <c r="J3" s="16"/>
      <c r="K3" s="16"/>
      <c r="L3" s="16"/>
      <c r="M3" s="16"/>
      <c r="N3" s="16"/>
      <c r="O3" s="16"/>
      <c r="P3" s="16"/>
      <c r="Q3" s="16"/>
      <c r="R3" s="16"/>
      <c r="S3" s="16"/>
      <c r="T3" s="16"/>
      <c r="U3" s="16"/>
      <c r="V3" s="17"/>
    </row>
    <row r="4" spans="2:22" ht="53.25" customHeight="1" thickBot="1" thickTop="1">
      <c r="B4" s="18" t="s">
        <v>2</v>
      </c>
      <c r="C4" s="19" t="s">
        <v>66</v>
      </c>
      <c r="D4" s="70" t="s">
        <v>67</v>
      </c>
      <c r="E4" s="70"/>
      <c r="F4" s="70"/>
      <c r="G4" s="70"/>
      <c r="H4" s="70"/>
      <c r="I4" s="20"/>
      <c r="J4" s="2" t="s">
        <v>5</v>
      </c>
      <c r="K4" s="21" t="s">
        <v>68</v>
      </c>
      <c r="L4" s="71" t="s">
        <v>69</v>
      </c>
      <c r="M4" s="71"/>
      <c r="N4" s="71"/>
      <c r="O4" s="71"/>
      <c r="P4" s="2" t="s">
        <v>8</v>
      </c>
      <c r="Q4" s="72" t="s">
        <v>70</v>
      </c>
      <c r="R4" s="72"/>
      <c r="S4" s="2" t="s">
        <v>10</v>
      </c>
      <c r="T4" s="71" t="s">
        <v>11</v>
      </c>
      <c r="U4" s="71"/>
      <c r="V4" s="73"/>
    </row>
    <row r="5" spans="2:22" ht="15.75" customHeight="1">
      <c r="B5" s="74" t="s">
        <v>12</v>
      </c>
      <c r="C5" s="75"/>
      <c r="D5" s="75"/>
      <c r="E5" s="75"/>
      <c r="F5" s="75"/>
      <c r="G5" s="75"/>
      <c r="H5" s="75"/>
      <c r="I5" s="75"/>
      <c r="J5" s="75"/>
      <c r="K5" s="75"/>
      <c r="L5" s="75"/>
      <c r="M5" s="75"/>
      <c r="N5" s="75"/>
      <c r="O5" s="75"/>
      <c r="P5" s="75"/>
      <c r="Q5" s="75"/>
      <c r="R5" s="75"/>
      <c r="S5" s="75"/>
      <c r="T5" s="75"/>
      <c r="U5" s="75"/>
      <c r="V5" s="76"/>
    </row>
    <row r="6" spans="2:22" ht="64.5" customHeight="1" thickBot="1">
      <c r="B6" s="22" t="s">
        <v>13</v>
      </c>
      <c r="C6" s="50" t="s">
        <v>14</v>
      </c>
      <c r="D6" s="50"/>
      <c r="E6" s="50"/>
      <c r="F6" s="50"/>
      <c r="G6" s="50"/>
      <c r="H6" s="23"/>
      <c r="I6" s="23"/>
      <c r="J6" s="23" t="s">
        <v>15</v>
      </c>
      <c r="K6" s="50" t="s">
        <v>71</v>
      </c>
      <c r="L6" s="50"/>
      <c r="M6" s="50"/>
      <c r="N6" s="24"/>
      <c r="O6" s="25" t="s">
        <v>17</v>
      </c>
      <c r="P6" s="50" t="s">
        <v>72</v>
      </c>
      <c r="Q6" s="50"/>
      <c r="R6" s="26"/>
      <c r="S6" s="25" t="s">
        <v>19</v>
      </c>
      <c r="T6" s="50" t="s">
        <v>73</v>
      </c>
      <c r="U6" s="50"/>
      <c r="V6" s="51"/>
    </row>
    <row r="7" spans="2:22" ht="22.5" customHeight="1" thickBot="1" thickTop="1">
      <c r="B7" s="14" t="s">
        <v>21</v>
      </c>
      <c r="C7" s="15"/>
      <c r="D7" s="15"/>
      <c r="E7" s="15"/>
      <c r="F7" s="15"/>
      <c r="G7" s="15"/>
      <c r="H7" s="16"/>
      <c r="I7" s="16"/>
      <c r="J7" s="16"/>
      <c r="K7" s="16"/>
      <c r="L7" s="16"/>
      <c r="M7" s="16"/>
      <c r="N7" s="16"/>
      <c r="O7" s="16"/>
      <c r="P7" s="16"/>
      <c r="Q7" s="16"/>
      <c r="R7" s="16"/>
      <c r="S7" s="16"/>
      <c r="T7" s="16"/>
      <c r="U7" s="16"/>
      <c r="V7" s="17"/>
    </row>
    <row r="8" spans="2:22" ht="16.5" customHeight="1" thickTop="1">
      <c r="B8" s="52" t="s">
        <v>22</v>
      </c>
      <c r="C8" s="55" t="s">
        <v>23</v>
      </c>
      <c r="D8" s="55"/>
      <c r="E8" s="55"/>
      <c r="F8" s="55"/>
      <c r="G8" s="55"/>
      <c r="H8" s="56"/>
      <c r="I8" s="61" t="s">
        <v>24</v>
      </c>
      <c r="J8" s="62"/>
      <c r="K8" s="62"/>
      <c r="L8" s="62"/>
      <c r="M8" s="62"/>
      <c r="N8" s="62"/>
      <c r="O8" s="62"/>
      <c r="P8" s="62"/>
      <c r="Q8" s="62"/>
      <c r="R8" s="62"/>
      <c r="S8" s="63"/>
      <c r="T8" s="61" t="s">
        <v>25</v>
      </c>
      <c r="U8" s="62"/>
      <c r="V8" s="64" t="s">
        <v>26</v>
      </c>
    </row>
    <row r="9" spans="2:22" ht="19.5" customHeight="1">
      <c r="B9" s="53"/>
      <c r="C9" s="57"/>
      <c r="D9" s="57"/>
      <c r="E9" s="57"/>
      <c r="F9" s="57"/>
      <c r="G9" s="57"/>
      <c r="H9" s="58"/>
      <c r="I9" s="67" t="s">
        <v>27</v>
      </c>
      <c r="J9" s="46"/>
      <c r="K9" s="46"/>
      <c r="L9" s="46" t="s">
        <v>28</v>
      </c>
      <c r="M9" s="46"/>
      <c r="N9" s="46"/>
      <c r="O9" s="46"/>
      <c r="P9" s="46" t="s">
        <v>29</v>
      </c>
      <c r="Q9" s="46" t="s">
        <v>30</v>
      </c>
      <c r="R9" s="48" t="s">
        <v>31</v>
      </c>
      <c r="S9" s="49"/>
      <c r="T9" s="46" t="s">
        <v>32</v>
      </c>
      <c r="U9" s="46" t="s">
        <v>33</v>
      </c>
      <c r="V9" s="65"/>
    </row>
    <row r="10" spans="2:22" ht="26.25" customHeight="1" thickBot="1">
      <c r="B10" s="54"/>
      <c r="C10" s="59"/>
      <c r="D10" s="59"/>
      <c r="E10" s="59"/>
      <c r="F10" s="59"/>
      <c r="G10" s="59"/>
      <c r="H10" s="60"/>
      <c r="I10" s="68"/>
      <c r="J10" s="47"/>
      <c r="K10" s="47"/>
      <c r="L10" s="47"/>
      <c r="M10" s="47"/>
      <c r="N10" s="47"/>
      <c r="O10" s="47"/>
      <c r="P10" s="47"/>
      <c r="Q10" s="47"/>
      <c r="R10" s="27" t="s">
        <v>34</v>
      </c>
      <c r="S10" s="28" t="s">
        <v>35</v>
      </c>
      <c r="T10" s="47"/>
      <c r="U10" s="47"/>
      <c r="V10" s="66"/>
    </row>
    <row r="11" spans="1:22" ht="75" customHeight="1" thickBot="1" thickTop="1">
      <c r="A11" s="29"/>
      <c r="B11" s="3" t="s">
        <v>36</v>
      </c>
      <c r="C11" s="45" t="s">
        <v>74</v>
      </c>
      <c r="D11" s="45"/>
      <c r="E11" s="45"/>
      <c r="F11" s="45"/>
      <c r="G11" s="45"/>
      <c r="H11" s="45"/>
      <c r="I11" s="45" t="s">
        <v>75</v>
      </c>
      <c r="J11" s="45"/>
      <c r="K11" s="45"/>
      <c r="L11" s="45" t="s">
        <v>76</v>
      </c>
      <c r="M11" s="45"/>
      <c r="N11" s="45"/>
      <c r="O11" s="45"/>
      <c r="P11" s="30" t="s">
        <v>53</v>
      </c>
      <c r="Q11" s="30" t="s">
        <v>77</v>
      </c>
      <c r="R11" s="30">
        <v>44.89</v>
      </c>
      <c r="S11" s="30">
        <v>44.89</v>
      </c>
      <c r="T11" s="30">
        <v>46.33</v>
      </c>
      <c r="U11" s="30">
        <f>IF(ISERROR(T11/S11),"N/A",T11/S11*100)</f>
        <v>103.2078413900646</v>
      </c>
      <c r="V11" s="31" t="s">
        <v>78</v>
      </c>
    </row>
    <row r="12" spans="1:22" ht="18.75" customHeight="1" thickBot="1" thickTop="1">
      <c r="A12" s="29"/>
      <c r="B12" s="77" t="s">
        <v>79</v>
      </c>
      <c r="C12" s="78"/>
      <c r="D12" s="78"/>
      <c r="E12" s="78"/>
      <c r="F12" s="78"/>
      <c r="G12" s="78"/>
      <c r="H12" s="78"/>
      <c r="I12" s="78"/>
      <c r="J12" s="78"/>
      <c r="K12" s="78"/>
      <c r="L12" s="78"/>
      <c r="M12" s="78"/>
      <c r="N12" s="78"/>
      <c r="O12" s="78"/>
      <c r="P12" s="78"/>
      <c r="Q12" s="78"/>
      <c r="R12" s="78"/>
      <c r="S12" s="78"/>
      <c r="T12" s="78"/>
      <c r="U12" s="78"/>
      <c r="V12" s="79"/>
    </row>
    <row r="13" spans="1:22" s="11" customFormat="1" ht="18" customHeight="1" thickBot="1">
      <c r="A13" s="37"/>
      <c r="B13" s="4" t="s">
        <v>80</v>
      </c>
      <c r="C13" s="4"/>
      <c r="D13" s="5"/>
      <c r="E13" s="4"/>
      <c r="F13" s="4"/>
      <c r="G13" s="4"/>
      <c r="H13" s="4"/>
      <c r="I13" s="10"/>
      <c r="J13" s="6"/>
      <c r="K13" s="10"/>
      <c r="L13" s="6"/>
      <c r="M13" s="10"/>
      <c r="N13" s="6"/>
      <c r="O13" s="10"/>
      <c r="P13" s="6"/>
      <c r="R13" s="38">
        <v>44.89</v>
      </c>
      <c r="S13" s="38">
        <v>44.89</v>
      </c>
      <c r="T13" s="38">
        <v>46.33</v>
      </c>
      <c r="U13" s="38">
        <f>IF(ISERROR(T13/S13),"N/A",T13/S13*100)</f>
        <v>103.2078413900646</v>
      </c>
      <c r="V13" s="4" t="s">
        <v>81</v>
      </c>
    </row>
    <row r="14" spans="1:22" ht="75" customHeight="1" thickBot="1" thickTop="1">
      <c r="A14" s="29"/>
      <c r="B14" s="3" t="s">
        <v>36</v>
      </c>
      <c r="C14" s="45" t="s">
        <v>80</v>
      </c>
      <c r="D14" s="45"/>
      <c r="E14" s="45"/>
      <c r="F14" s="45"/>
      <c r="G14" s="45"/>
      <c r="H14" s="45"/>
      <c r="I14" s="45" t="s">
        <v>82</v>
      </c>
      <c r="J14" s="45"/>
      <c r="K14" s="45"/>
      <c r="L14" s="45" t="s">
        <v>83</v>
      </c>
      <c r="M14" s="45"/>
      <c r="N14" s="45"/>
      <c r="O14" s="45"/>
      <c r="P14" s="30" t="s">
        <v>53</v>
      </c>
      <c r="Q14" s="30" t="s">
        <v>77</v>
      </c>
      <c r="R14" s="30">
        <v>40.92</v>
      </c>
      <c r="S14" s="30">
        <v>40.92</v>
      </c>
      <c r="T14" s="30">
        <v>39.53</v>
      </c>
      <c r="U14" s="30">
        <f>IF(ISERROR(T14/S14),"N/A",T14/S14*100)</f>
        <v>96.60312805474096</v>
      </c>
      <c r="V14" s="31" t="s">
        <v>78</v>
      </c>
    </row>
    <row r="15" spans="1:22" ht="18.75" customHeight="1" thickBot="1" thickTop="1">
      <c r="A15" s="29"/>
      <c r="B15" s="77" t="s">
        <v>79</v>
      </c>
      <c r="C15" s="78"/>
      <c r="D15" s="78"/>
      <c r="E15" s="78"/>
      <c r="F15" s="78"/>
      <c r="G15" s="78"/>
      <c r="H15" s="78"/>
      <c r="I15" s="78"/>
      <c r="J15" s="78"/>
      <c r="K15" s="78"/>
      <c r="L15" s="78"/>
      <c r="M15" s="78"/>
      <c r="N15" s="78"/>
      <c r="O15" s="78"/>
      <c r="P15" s="78"/>
      <c r="Q15" s="78"/>
      <c r="R15" s="78"/>
      <c r="S15" s="78"/>
      <c r="T15" s="78"/>
      <c r="U15" s="78"/>
      <c r="V15" s="79"/>
    </row>
    <row r="16" spans="1:22" s="11" customFormat="1" ht="18" customHeight="1" thickBot="1">
      <c r="A16" s="37"/>
      <c r="B16" s="4" t="s">
        <v>80</v>
      </c>
      <c r="C16" s="4"/>
      <c r="D16" s="5"/>
      <c r="E16" s="4"/>
      <c r="F16" s="4"/>
      <c r="G16" s="4"/>
      <c r="H16" s="4"/>
      <c r="I16" s="10"/>
      <c r="J16" s="6"/>
      <c r="K16" s="10"/>
      <c r="L16" s="6"/>
      <c r="M16" s="10"/>
      <c r="N16" s="6"/>
      <c r="O16" s="10"/>
      <c r="P16" s="6"/>
      <c r="R16" s="38">
        <v>40.92</v>
      </c>
      <c r="S16" s="38">
        <v>40.92</v>
      </c>
      <c r="T16" s="38">
        <v>39.53</v>
      </c>
      <c r="U16" s="38">
        <f>IF(ISERROR(T16/S16),"N/A",T16/S16*100)</f>
        <v>96.60312805474096</v>
      </c>
      <c r="V16" s="4" t="s">
        <v>81</v>
      </c>
    </row>
    <row r="17" spans="1:22" ht="75" customHeight="1" thickBot="1" thickTop="1">
      <c r="A17" s="29"/>
      <c r="B17" s="3" t="s">
        <v>44</v>
      </c>
      <c r="C17" s="45" t="s">
        <v>84</v>
      </c>
      <c r="D17" s="45"/>
      <c r="E17" s="45"/>
      <c r="F17" s="45"/>
      <c r="G17" s="45"/>
      <c r="H17" s="45"/>
      <c r="I17" s="45" t="s">
        <v>85</v>
      </c>
      <c r="J17" s="45"/>
      <c r="K17" s="45"/>
      <c r="L17" s="45" t="s">
        <v>86</v>
      </c>
      <c r="M17" s="45"/>
      <c r="N17" s="45"/>
      <c r="O17" s="45"/>
      <c r="P17" s="30" t="s">
        <v>53</v>
      </c>
      <c r="Q17" s="30" t="s">
        <v>77</v>
      </c>
      <c r="R17" s="30">
        <v>90.3</v>
      </c>
      <c r="S17" s="30">
        <v>90.3</v>
      </c>
      <c r="T17" s="30">
        <v>90.85</v>
      </c>
      <c r="U17" s="30">
        <f>IF(ISERROR(T17/S17),"N/A",T17/S17*100)</f>
        <v>100.60908084163897</v>
      </c>
      <c r="V17" s="31" t="s">
        <v>78</v>
      </c>
    </row>
    <row r="18" spans="1:22" ht="18.75" customHeight="1" thickBot="1" thickTop="1">
      <c r="A18" s="29"/>
      <c r="B18" s="77" t="s">
        <v>79</v>
      </c>
      <c r="C18" s="78"/>
      <c r="D18" s="78"/>
      <c r="E18" s="78"/>
      <c r="F18" s="78"/>
      <c r="G18" s="78"/>
      <c r="H18" s="78"/>
      <c r="I18" s="78"/>
      <c r="J18" s="78"/>
      <c r="K18" s="78"/>
      <c r="L18" s="78"/>
      <c r="M18" s="78"/>
      <c r="N18" s="78"/>
      <c r="O18" s="78"/>
      <c r="P18" s="78"/>
      <c r="Q18" s="78"/>
      <c r="R18" s="78"/>
      <c r="S18" s="78"/>
      <c r="T18" s="78"/>
      <c r="U18" s="78"/>
      <c r="V18" s="79"/>
    </row>
    <row r="19" spans="1:22" s="11" customFormat="1" ht="18" customHeight="1" thickBot="1">
      <c r="A19" s="37"/>
      <c r="B19" s="4" t="s">
        <v>80</v>
      </c>
      <c r="C19" s="4"/>
      <c r="D19" s="5"/>
      <c r="E19" s="4"/>
      <c r="F19" s="4"/>
      <c r="G19" s="4"/>
      <c r="H19" s="4"/>
      <c r="I19" s="10"/>
      <c r="J19" s="6"/>
      <c r="K19" s="10"/>
      <c r="L19" s="6"/>
      <c r="M19" s="10"/>
      <c r="N19" s="6"/>
      <c r="O19" s="10"/>
      <c r="P19" s="6"/>
      <c r="R19" s="38">
        <v>90.3</v>
      </c>
      <c r="S19" s="38">
        <v>90.3</v>
      </c>
      <c r="T19" s="38">
        <v>90.85</v>
      </c>
      <c r="U19" s="38">
        <f>IF(ISERROR(T19/S19),"N/A",T19/S19*100)</f>
        <v>100.60908084163897</v>
      </c>
      <c r="V19" s="4" t="s">
        <v>81</v>
      </c>
    </row>
    <row r="20" spans="1:22" ht="75" customHeight="1" thickBot="1" thickTop="1">
      <c r="A20" s="29"/>
      <c r="B20" s="3" t="s">
        <v>49</v>
      </c>
      <c r="C20" s="45" t="s">
        <v>87</v>
      </c>
      <c r="D20" s="45"/>
      <c r="E20" s="45"/>
      <c r="F20" s="45"/>
      <c r="G20" s="45"/>
      <c r="H20" s="45"/>
      <c r="I20" s="45" t="s">
        <v>88</v>
      </c>
      <c r="J20" s="45"/>
      <c r="K20" s="45"/>
      <c r="L20" s="45" t="s">
        <v>89</v>
      </c>
      <c r="M20" s="45"/>
      <c r="N20" s="45"/>
      <c r="O20" s="45"/>
      <c r="P20" s="30" t="s">
        <v>53</v>
      </c>
      <c r="Q20" s="30" t="s">
        <v>77</v>
      </c>
      <c r="R20" s="30">
        <v>100</v>
      </c>
      <c r="S20" s="30">
        <v>100</v>
      </c>
      <c r="T20" s="30">
        <v>100</v>
      </c>
      <c r="U20" s="30">
        <f>IF(ISERROR(T20/S20),"N/A",T20/S20*100)</f>
        <v>100</v>
      </c>
      <c r="V20" s="31" t="s">
        <v>78</v>
      </c>
    </row>
    <row r="21" spans="1:22" ht="18.75" customHeight="1" thickBot="1" thickTop="1">
      <c r="A21" s="29"/>
      <c r="B21" s="77" t="s">
        <v>79</v>
      </c>
      <c r="C21" s="78"/>
      <c r="D21" s="78"/>
      <c r="E21" s="78"/>
      <c r="F21" s="78"/>
      <c r="G21" s="78"/>
      <c r="H21" s="78"/>
      <c r="I21" s="78"/>
      <c r="J21" s="78"/>
      <c r="K21" s="78"/>
      <c r="L21" s="78"/>
      <c r="M21" s="78"/>
      <c r="N21" s="78"/>
      <c r="O21" s="78"/>
      <c r="P21" s="78"/>
      <c r="Q21" s="78"/>
      <c r="R21" s="78"/>
      <c r="S21" s="78"/>
      <c r="T21" s="78"/>
      <c r="U21" s="78"/>
      <c r="V21" s="79"/>
    </row>
    <row r="22" spans="1:22" s="11" customFormat="1" ht="18" customHeight="1" thickBot="1">
      <c r="A22" s="37"/>
      <c r="B22" s="4" t="s">
        <v>80</v>
      </c>
      <c r="C22" s="4"/>
      <c r="D22" s="5"/>
      <c r="E22" s="4"/>
      <c r="F22" s="4"/>
      <c r="G22" s="4"/>
      <c r="H22" s="4"/>
      <c r="I22" s="10"/>
      <c r="J22" s="6"/>
      <c r="K22" s="10"/>
      <c r="L22" s="6"/>
      <c r="M22" s="10"/>
      <c r="N22" s="6"/>
      <c r="O22" s="10"/>
      <c r="P22" s="6"/>
      <c r="R22" s="38">
        <v>100</v>
      </c>
      <c r="S22" s="38">
        <v>100</v>
      </c>
      <c r="T22" s="38">
        <v>100</v>
      </c>
      <c r="U22" s="38">
        <f>IF(ISERROR(T22/S22),"N/A",T22/S22*100)</f>
        <v>100</v>
      </c>
      <c r="V22" s="4" t="s">
        <v>81</v>
      </c>
    </row>
    <row r="23" spans="1:22" ht="75" customHeight="1" thickBot="1" thickTop="1">
      <c r="A23" s="29"/>
      <c r="B23" s="3" t="s">
        <v>55</v>
      </c>
      <c r="C23" s="45" t="s">
        <v>90</v>
      </c>
      <c r="D23" s="45"/>
      <c r="E23" s="45"/>
      <c r="F23" s="45"/>
      <c r="G23" s="45"/>
      <c r="H23" s="45"/>
      <c r="I23" s="45" t="s">
        <v>91</v>
      </c>
      <c r="J23" s="45"/>
      <c r="K23" s="45"/>
      <c r="L23" s="45" t="s">
        <v>92</v>
      </c>
      <c r="M23" s="45"/>
      <c r="N23" s="45"/>
      <c r="O23" s="45"/>
      <c r="P23" s="30" t="s">
        <v>53</v>
      </c>
      <c r="Q23" s="30" t="s">
        <v>54</v>
      </c>
      <c r="R23" s="30">
        <v>13</v>
      </c>
      <c r="S23" s="30">
        <v>13</v>
      </c>
      <c r="T23" s="30">
        <v>13.36</v>
      </c>
      <c r="U23" s="30">
        <f>IF(ISERROR(T23/S23),"N/A",T23/S23*100)</f>
        <v>102.76923076923077</v>
      </c>
      <c r="V23" s="31" t="s">
        <v>78</v>
      </c>
    </row>
    <row r="24" spans="1:22" ht="18.75" customHeight="1" thickBot="1" thickTop="1">
      <c r="A24" s="29"/>
      <c r="B24" s="77" t="s">
        <v>79</v>
      </c>
      <c r="C24" s="78"/>
      <c r="D24" s="78"/>
      <c r="E24" s="78"/>
      <c r="F24" s="78"/>
      <c r="G24" s="78"/>
      <c r="H24" s="78"/>
      <c r="I24" s="78"/>
      <c r="J24" s="78"/>
      <c r="K24" s="78"/>
      <c r="L24" s="78"/>
      <c r="M24" s="78"/>
      <c r="N24" s="78"/>
      <c r="O24" s="78"/>
      <c r="P24" s="78"/>
      <c r="Q24" s="78"/>
      <c r="R24" s="78"/>
      <c r="S24" s="78"/>
      <c r="T24" s="78"/>
      <c r="U24" s="78"/>
      <c r="V24" s="79"/>
    </row>
    <row r="25" spans="1:22" s="11" customFormat="1" ht="18" customHeight="1" thickBot="1">
      <c r="A25" s="37"/>
      <c r="B25" s="4" t="s">
        <v>80</v>
      </c>
      <c r="C25" s="4"/>
      <c r="D25" s="5"/>
      <c r="E25" s="4"/>
      <c r="F25" s="4"/>
      <c r="G25" s="4"/>
      <c r="H25" s="4"/>
      <c r="I25" s="10"/>
      <c r="J25" s="6"/>
      <c r="K25" s="10"/>
      <c r="L25" s="6"/>
      <c r="M25" s="10"/>
      <c r="N25" s="6"/>
      <c r="O25" s="10"/>
      <c r="P25" s="6"/>
      <c r="R25" s="38">
        <v>13</v>
      </c>
      <c r="S25" s="38">
        <v>13</v>
      </c>
      <c r="T25" s="38">
        <v>13.36</v>
      </c>
      <c r="U25" s="38">
        <f>IF(ISERROR(T25/S25),"N/A",T25/S25*100)</f>
        <v>102.76923076923077</v>
      </c>
      <c r="V25" s="4" t="s">
        <v>81</v>
      </c>
    </row>
    <row r="26" spans="1:22" ht="75" customHeight="1" thickBot="1" thickTop="1">
      <c r="A26" s="29"/>
      <c r="B26" s="3" t="s">
        <v>80</v>
      </c>
      <c r="C26" s="45" t="s">
        <v>93</v>
      </c>
      <c r="D26" s="45"/>
      <c r="E26" s="45"/>
      <c r="F26" s="45"/>
      <c r="G26" s="45"/>
      <c r="H26" s="45"/>
      <c r="I26" s="45" t="s">
        <v>94</v>
      </c>
      <c r="J26" s="45"/>
      <c r="K26" s="45"/>
      <c r="L26" s="45" t="s">
        <v>95</v>
      </c>
      <c r="M26" s="45"/>
      <c r="N26" s="45"/>
      <c r="O26" s="45"/>
      <c r="P26" s="30" t="s">
        <v>53</v>
      </c>
      <c r="Q26" s="30" t="s">
        <v>54</v>
      </c>
      <c r="R26" s="30">
        <v>26</v>
      </c>
      <c r="S26" s="30">
        <v>26</v>
      </c>
      <c r="T26" s="30">
        <v>28</v>
      </c>
      <c r="U26" s="30">
        <f>IF(ISERROR(T26/S26),"N/A",T26/S26*100)</f>
        <v>107.6923076923077</v>
      </c>
      <c r="V26" s="31" t="s">
        <v>78</v>
      </c>
    </row>
    <row r="27" spans="1:22" ht="18.75" customHeight="1" thickBot="1" thickTop="1">
      <c r="A27" s="29"/>
      <c r="B27" s="77" t="s">
        <v>79</v>
      </c>
      <c r="C27" s="78"/>
      <c r="D27" s="78"/>
      <c r="E27" s="78"/>
      <c r="F27" s="78"/>
      <c r="G27" s="78"/>
      <c r="H27" s="78"/>
      <c r="I27" s="78"/>
      <c r="J27" s="78"/>
      <c r="K27" s="78"/>
      <c r="L27" s="78"/>
      <c r="M27" s="78"/>
      <c r="N27" s="78"/>
      <c r="O27" s="78"/>
      <c r="P27" s="78"/>
      <c r="Q27" s="78"/>
      <c r="R27" s="78"/>
      <c r="S27" s="78"/>
      <c r="T27" s="78"/>
      <c r="U27" s="78"/>
      <c r="V27" s="79"/>
    </row>
    <row r="28" spans="1:22" s="11" customFormat="1" ht="18" customHeight="1" thickBot="1">
      <c r="A28" s="37"/>
      <c r="B28" s="4" t="s">
        <v>80</v>
      </c>
      <c r="C28" s="4"/>
      <c r="D28" s="5"/>
      <c r="E28" s="4"/>
      <c r="F28" s="4"/>
      <c r="G28" s="4"/>
      <c r="H28" s="4"/>
      <c r="I28" s="10"/>
      <c r="J28" s="6"/>
      <c r="K28" s="10"/>
      <c r="L28" s="6"/>
      <c r="M28" s="10"/>
      <c r="N28" s="6"/>
      <c r="O28" s="10"/>
      <c r="P28" s="6"/>
      <c r="R28" s="38">
        <v>26</v>
      </c>
      <c r="S28" s="38">
        <v>26</v>
      </c>
      <c r="T28" s="38">
        <v>28</v>
      </c>
      <c r="U28" s="38">
        <f>IF(ISERROR(T28/S28),"N/A",T28/S28*100)</f>
        <v>107.6923076923077</v>
      </c>
      <c r="V28" s="4" t="s">
        <v>81</v>
      </c>
    </row>
    <row r="29" spans="1:22" ht="75" customHeight="1" thickBot="1" thickTop="1">
      <c r="A29" s="29"/>
      <c r="B29" s="3" t="s">
        <v>80</v>
      </c>
      <c r="C29" s="45" t="s">
        <v>96</v>
      </c>
      <c r="D29" s="45"/>
      <c r="E29" s="45"/>
      <c r="F29" s="45"/>
      <c r="G29" s="45"/>
      <c r="H29" s="45"/>
      <c r="I29" s="45" t="s">
        <v>97</v>
      </c>
      <c r="J29" s="45"/>
      <c r="K29" s="45"/>
      <c r="L29" s="45" t="s">
        <v>98</v>
      </c>
      <c r="M29" s="45"/>
      <c r="N29" s="45"/>
      <c r="O29" s="45"/>
      <c r="P29" s="30" t="s">
        <v>53</v>
      </c>
      <c r="Q29" s="30" t="s">
        <v>54</v>
      </c>
      <c r="R29" s="30">
        <v>17</v>
      </c>
      <c r="S29" s="30">
        <v>17</v>
      </c>
      <c r="T29" s="30">
        <v>17.53</v>
      </c>
      <c r="U29" s="30">
        <f>IF(ISERROR(T29/S29),"N/A",T29/S29*100)</f>
        <v>103.11764705882354</v>
      </c>
      <c r="V29" s="31" t="s">
        <v>78</v>
      </c>
    </row>
    <row r="30" spans="1:22" ht="18.75" customHeight="1" thickBot="1" thickTop="1">
      <c r="A30" s="29"/>
      <c r="B30" s="77" t="s">
        <v>79</v>
      </c>
      <c r="C30" s="78"/>
      <c r="D30" s="78"/>
      <c r="E30" s="78"/>
      <c r="F30" s="78"/>
      <c r="G30" s="78"/>
      <c r="H30" s="78"/>
      <c r="I30" s="78"/>
      <c r="J30" s="78"/>
      <c r="K30" s="78"/>
      <c r="L30" s="78"/>
      <c r="M30" s="78"/>
      <c r="N30" s="78"/>
      <c r="O30" s="78"/>
      <c r="P30" s="78"/>
      <c r="Q30" s="78"/>
      <c r="R30" s="78"/>
      <c r="S30" s="78"/>
      <c r="T30" s="78"/>
      <c r="U30" s="78"/>
      <c r="V30" s="79"/>
    </row>
    <row r="31" spans="1:22" s="11" customFormat="1" ht="18" customHeight="1" thickBot="1">
      <c r="A31" s="37"/>
      <c r="B31" s="4" t="s">
        <v>80</v>
      </c>
      <c r="C31" s="4"/>
      <c r="D31" s="5"/>
      <c r="E31" s="4"/>
      <c r="F31" s="4"/>
      <c r="G31" s="4"/>
      <c r="H31" s="4"/>
      <c r="I31" s="10"/>
      <c r="J31" s="6"/>
      <c r="K31" s="10"/>
      <c r="L31" s="6"/>
      <c r="M31" s="10"/>
      <c r="N31" s="6"/>
      <c r="O31" s="10"/>
      <c r="P31" s="6"/>
      <c r="R31" s="38">
        <v>17</v>
      </c>
      <c r="S31" s="38">
        <v>17</v>
      </c>
      <c r="T31" s="38">
        <v>17.53</v>
      </c>
      <c r="U31" s="38">
        <f>IF(ISERROR(T31/S31),"N/A",T31/S31*100)</f>
        <v>103.11764705882354</v>
      </c>
      <c r="V31" s="4" t="s">
        <v>81</v>
      </c>
    </row>
    <row r="32" spans="2:22" s="32" customFormat="1" ht="14.25" customHeight="1" thickBot="1" thickTop="1">
      <c r="B32" s="33" t="s">
        <v>59</v>
      </c>
      <c r="C32" s="34"/>
      <c r="D32" s="34"/>
      <c r="E32" s="34"/>
      <c r="F32" s="34"/>
      <c r="G32" s="34"/>
      <c r="H32" s="35"/>
      <c r="I32" s="35"/>
      <c r="J32" s="35"/>
      <c r="K32" s="35"/>
      <c r="L32" s="35"/>
      <c r="M32" s="35"/>
      <c r="N32" s="35"/>
      <c r="O32" s="35"/>
      <c r="P32" s="35"/>
      <c r="Q32" s="35"/>
      <c r="R32" s="35"/>
      <c r="S32" s="35"/>
      <c r="T32" s="35"/>
      <c r="U32" s="35"/>
      <c r="V32" s="36"/>
    </row>
    <row r="33" spans="2:30" s="13" customFormat="1" ht="44.25" customHeight="1" thickTop="1">
      <c r="B33" s="39" t="s">
        <v>60</v>
      </c>
      <c r="C33" s="40"/>
      <c r="D33" s="40"/>
      <c r="E33" s="40"/>
      <c r="F33" s="40"/>
      <c r="G33" s="40"/>
      <c r="H33" s="40"/>
      <c r="I33" s="40"/>
      <c r="J33" s="40"/>
      <c r="K33" s="40"/>
      <c r="L33" s="40"/>
      <c r="M33" s="40"/>
      <c r="N33" s="40"/>
      <c r="O33" s="40"/>
      <c r="P33" s="40"/>
      <c r="Q33" s="40"/>
      <c r="R33" s="40"/>
      <c r="S33" s="40"/>
      <c r="T33" s="40"/>
      <c r="U33" s="40"/>
      <c r="V33" s="41"/>
      <c r="AB33" s="9"/>
      <c r="AC33" s="9"/>
      <c r="AD33" s="9"/>
    </row>
    <row r="34" spans="2:30" s="13" customFormat="1" ht="34.5" customHeight="1">
      <c r="B34" s="42" t="s">
        <v>99</v>
      </c>
      <c r="C34" s="43"/>
      <c r="D34" s="43"/>
      <c r="E34" s="43"/>
      <c r="F34" s="43"/>
      <c r="G34" s="43"/>
      <c r="H34" s="43"/>
      <c r="I34" s="43"/>
      <c r="J34" s="43"/>
      <c r="K34" s="43"/>
      <c r="L34" s="43"/>
      <c r="M34" s="43"/>
      <c r="N34" s="43"/>
      <c r="O34" s="43"/>
      <c r="P34" s="43"/>
      <c r="Q34" s="43"/>
      <c r="R34" s="43"/>
      <c r="S34" s="43"/>
      <c r="T34" s="43"/>
      <c r="U34" s="43"/>
      <c r="V34" s="44"/>
      <c r="AB34" s="9"/>
      <c r="AC34" s="9"/>
      <c r="AD34" s="9"/>
    </row>
    <row r="35" spans="2:30" s="13" customFormat="1" ht="34.5" customHeight="1">
      <c r="B35" s="42" t="s">
        <v>100</v>
      </c>
      <c r="C35" s="43"/>
      <c r="D35" s="43"/>
      <c r="E35" s="43"/>
      <c r="F35" s="43"/>
      <c r="G35" s="43"/>
      <c r="H35" s="43"/>
      <c r="I35" s="43"/>
      <c r="J35" s="43"/>
      <c r="K35" s="43"/>
      <c r="L35" s="43"/>
      <c r="M35" s="43"/>
      <c r="N35" s="43"/>
      <c r="O35" s="43"/>
      <c r="P35" s="43"/>
      <c r="Q35" s="43"/>
      <c r="R35" s="43"/>
      <c r="S35" s="43"/>
      <c r="T35" s="43"/>
      <c r="U35" s="43"/>
      <c r="V35" s="44"/>
      <c r="AB35" s="9"/>
      <c r="AC35" s="9"/>
      <c r="AD35" s="9"/>
    </row>
    <row r="36" spans="2:30" s="13" customFormat="1" ht="34.5" customHeight="1">
      <c r="B36" s="42" t="s">
        <v>101</v>
      </c>
      <c r="C36" s="43"/>
      <c r="D36" s="43"/>
      <c r="E36" s="43"/>
      <c r="F36" s="43"/>
      <c r="G36" s="43"/>
      <c r="H36" s="43"/>
      <c r="I36" s="43"/>
      <c r="J36" s="43"/>
      <c r="K36" s="43"/>
      <c r="L36" s="43"/>
      <c r="M36" s="43"/>
      <c r="N36" s="43"/>
      <c r="O36" s="43"/>
      <c r="P36" s="43"/>
      <c r="Q36" s="43"/>
      <c r="R36" s="43"/>
      <c r="S36" s="43"/>
      <c r="T36" s="43"/>
      <c r="U36" s="43"/>
      <c r="V36" s="44"/>
      <c r="AB36" s="9"/>
      <c r="AC36" s="9"/>
      <c r="AD36" s="9"/>
    </row>
    <row r="37" spans="2:30" s="13" customFormat="1" ht="34.5" customHeight="1">
      <c r="B37" s="42" t="s">
        <v>102</v>
      </c>
      <c r="C37" s="43"/>
      <c r="D37" s="43"/>
      <c r="E37" s="43"/>
      <c r="F37" s="43"/>
      <c r="G37" s="43"/>
      <c r="H37" s="43"/>
      <c r="I37" s="43"/>
      <c r="J37" s="43"/>
      <c r="K37" s="43"/>
      <c r="L37" s="43"/>
      <c r="M37" s="43"/>
      <c r="N37" s="43"/>
      <c r="O37" s="43"/>
      <c r="P37" s="43"/>
      <c r="Q37" s="43"/>
      <c r="R37" s="43"/>
      <c r="S37" s="43"/>
      <c r="T37" s="43"/>
      <c r="U37" s="43"/>
      <c r="V37" s="44"/>
      <c r="AB37" s="9"/>
      <c r="AC37" s="9"/>
      <c r="AD37" s="9"/>
    </row>
    <row r="38" spans="2:30" s="13" customFormat="1" ht="34.5" customHeight="1">
      <c r="B38" s="42" t="s">
        <v>103</v>
      </c>
      <c r="C38" s="43"/>
      <c r="D38" s="43"/>
      <c r="E38" s="43"/>
      <c r="F38" s="43"/>
      <c r="G38" s="43"/>
      <c r="H38" s="43"/>
      <c r="I38" s="43"/>
      <c r="J38" s="43"/>
      <c r="K38" s="43"/>
      <c r="L38" s="43"/>
      <c r="M38" s="43"/>
      <c r="N38" s="43"/>
      <c r="O38" s="43"/>
      <c r="P38" s="43"/>
      <c r="Q38" s="43"/>
      <c r="R38" s="43"/>
      <c r="S38" s="43"/>
      <c r="T38" s="43"/>
      <c r="U38" s="43"/>
      <c r="V38" s="44"/>
      <c r="AB38" s="9"/>
      <c r="AC38" s="9"/>
      <c r="AD38" s="9"/>
    </row>
    <row r="39" spans="2:30" s="13" customFormat="1" ht="34.5" customHeight="1">
      <c r="B39" s="42" t="s">
        <v>104</v>
      </c>
      <c r="C39" s="43"/>
      <c r="D39" s="43"/>
      <c r="E39" s="43"/>
      <c r="F39" s="43"/>
      <c r="G39" s="43"/>
      <c r="H39" s="43"/>
      <c r="I39" s="43"/>
      <c r="J39" s="43"/>
      <c r="K39" s="43"/>
      <c r="L39" s="43"/>
      <c r="M39" s="43"/>
      <c r="N39" s="43"/>
      <c r="O39" s="43"/>
      <c r="P39" s="43"/>
      <c r="Q39" s="43"/>
      <c r="R39" s="43"/>
      <c r="S39" s="43"/>
      <c r="T39" s="43"/>
      <c r="U39" s="43"/>
      <c r="V39" s="44"/>
      <c r="AB39" s="9"/>
      <c r="AC39" s="9"/>
      <c r="AD39" s="9"/>
    </row>
    <row r="40" spans="2:30" s="13" customFormat="1" ht="34.5" customHeight="1">
      <c r="B40" s="42" t="s">
        <v>105</v>
      </c>
      <c r="C40" s="43"/>
      <c r="D40" s="43"/>
      <c r="E40" s="43"/>
      <c r="F40" s="43"/>
      <c r="G40" s="43"/>
      <c r="H40" s="43"/>
      <c r="I40" s="43"/>
      <c r="J40" s="43"/>
      <c r="K40" s="43"/>
      <c r="L40" s="43"/>
      <c r="M40" s="43"/>
      <c r="N40" s="43"/>
      <c r="O40" s="43"/>
      <c r="P40" s="43"/>
      <c r="Q40" s="43"/>
      <c r="R40" s="43"/>
      <c r="S40" s="43"/>
      <c r="T40" s="43"/>
      <c r="U40" s="43"/>
      <c r="V40" s="44"/>
      <c r="AB40" s="9"/>
      <c r="AC40" s="9"/>
      <c r="AD40" s="9"/>
    </row>
  </sheetData>
  <sheetProtection/>
  <mergeCells count="5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20:H20"/>
    <mergeCell ref="I20:K20"/>
    <mergeCell ref="L20:O20"/>
    <mergeCell ref="C11:H11"/>
    <mergeCell ref="I11:K11"/>
    <mergeCell ref="L11:O11"/>
    <mergeCell ref="B12:V12"/>
    <mergeCell ref="C14:H14"/>
    <mergeCell ref="I14:K14"/>
    <mergeCell ref="L14:O14"/>
    <mergeCell ref="B15:V15"/>
    <mergeCell ref="C17:H17"/>
    <mergeCell ref="I17:K17"/>
    <mergeCell ref="L17:O17"/>
    <mergeCell ref="B18:V18"/>
    <mergeCell ref="B33:V33"/>
    <mergeCell ref="B21:V21"/>
    <mergeCell ref="C23:H23"/>
    <mergeCell ref="I23:K23"/>
    <mergeCell ref="L23:O23"/>
    <mergeCell ref="B24:V24"/>
    <mergeCell ref="C26:H26"/>
    <mergeCell ref="I26:K26"/>
    <mergeCell ref="L26:O26"/>
    <mergeCell ref="B27:V27"/>
    <mergeCell ref="C29:H29"/>
    <mergeCell ref="I29:K29"/>
    <mergeCell ref="L29:O29"/>
    <mergeCell ref="B30:V30"/>
    <mergeCell ref="B40:V40"/>
    <mergeCell ref="B34:V34"/>
    <mergeCell ref="B35:V35"/>
    <mergeCell ref="B36:V36"/>
    <mergeCell ref="B37:V37"/>
    <mergeCell ref="B38:V38"/>
    <mergeCell ref="B39:V39"/>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52"/>
  <sheetViews>
    <sheetView showGridLines="0" tabSelected="1" view="pageBreakPreview" zoomScale="70" zoomScaleNormal="80" zoomScaleSheetLayoutView="70" zoomScalePageLayoutView="0" workbookViewId="0" topLeftCell="A1">
      <selection activeCell="W4" sqref="W4"/>
    </sheetView>
  </sheetViews>
  <sheetFormatPr defaultColWidth="11.375" defaultRowHeight="12.75"/>
  <cols>
    <col min="1" max="1" width="4.00390625" style="13" customWidth="1"/>
    <col min="2" max="2" width="16.875" style="13" customWidth="1"/>
    <col min="3" max="3" width="6.75390625" style="13" customWidth="1"/>
    <col min="4" max="4" width="9.875" style="13" customWidth="1"/>
    <col min="5" max="5" width="11.125" style="13" customWidth="1"/>
    <col min="6" max="6" width="5.125" style="13" customWidth="1"/>
    <col min="7" max="7" width="0.2421875" style="13" customWidth="1"/>
    <col min="8" max="8" width="2.625" style="13" customWidth="1"/>
    <col min="9" max="9" width="7.625" style="13" customWidth="1"/>
    <col min="10" max="10" width="9.625" style="13" customWidth="1"/>
    <col min="11" max="11" width="10.875" style="13" customWidth="1"/>
    <col min="12" max="12" width="8.875" style="13" customWidth="1"/>
    <col min="13" max="13" width="11.00390625" style="13" customWidth="1"/>
    <col min="14" max="14" width="9.375" style="13" customWidth="1"/>
    <col min="15" max="15" width="12.75390625" style="13" customWidth="1"/>
    <col min="16" max="16" width="14.375" style="13" customWidth="1"/>
    <col min="17" max="17" width="13.875" style="13" customWidth="1"/>
    <col min="18" max="18" width="10.25390625" style="13" customWidth="1"/>
    <col min="19" max="19" width="15.75390625" style="13" customWidth="1"/>
    <col min="20" max="21" width="12.25390625" style="13" customWidth="1"/>
    <col min="22" max="22" width="28.125" style="13" customWidth="1"/>
    <col min="23" max="23" width="13.125" style="13" customWidth="1"/>
    <col min="24" max="24" width="12.25390625" style="13" customWidth="1"/>
    <col min="25" max="25" width="9.75390625" style="13" customWidth="1"/>
    <col min="26" max="26" width="10.00390625" style="13" customWidth="1"/>
    <col min="27" max="27" width="11.00390625" style="13" customWidth="1"/>
    <col min="28" max="30" width="11.375" style="9" customWidth="1"/>
    <col min="31" max="31" width="17.625" style="13" customWidth="1"/>
    <col min="32" max="16384" width="11.375" style="9" customWidth="1"/>
  </cols>
  <sheetData>
    <row r="1" spans="1:35" s="1" customFormat="1" ht="48" customHeight="1">
      <c r="A1" s="7"/>
      <c r="B1" s="69" t="s">
        <v>65</v>
      </c>
      <c r="C1" s="69"/>
      <c r="D1" s="69"/>
      <c r="E1" s="69"/>
      <c r="F1" s="69"/>
      <c r="G1" s="69"/>
      <c r="H1" s="69"/>
      <c r="I1" s="69"/>
      <c r="J1" s="69"/>
      <c r="K1" s="69"/>
      <c r="L1" s="69"/>
      <c r="M1" s="7" t="s">
        <v>0</v>
      </c>
      <c r="N1" s="7"/>
      <c r="O1" s="7"/>
      <c r="P1" s="12"/>
      <c r="Q1" s="12"/>
      <c r="R1" s="12"/>
      <c r="Z1" s="8"/>
      <c r="AA1" s="8"/>
      <c r="AB1" s="8"/>
      <c r="AI1" s="9"/>
    </row>
    <row r="2" ht="13.5" customHeight="1" thickBot="1"/>
    <row r="3" spans="2:22" ht="22.5" customHeight="1" thickBot="1" thickTop="1">
      <c r="B3" s="14" t="s">
        <v>1</v>
      </c>
      <c r="C3" s="15"/>
      <c r="D3" s="15"/>
      <c r="E3" s="15"/>
      <c r="F3" s="15"/>
      <c r="G3" s="15"/>
      <c r="H3" s="16"/>
      <c r="I3" s="16"/>
      <c r="J3" s="16"/>
      <c r="K3" s="16"/>
      <c r="L3" s="16"/>
      <c r="M3" s="16"/>
      <c r="N3" s="16"/>
      <c r="O3" s="16"/>
      <c r="P3" s="16"/>
      <c r="Q3" s="16"/>
      <c r="R3" s="16"/>
      <c r="S3" s="16"/>
      <c r="T3" s="16"/>
      <c r="U3" s="16"/>
      <c r="V3" s="17"/>
    </row>
    <row r="4" spans="2:22" ht="53.25" customHeight="1" thickBot="1" thickTop="1">
      <c r="B4" s="18" t="s">
        <v>2</v>
      </c>
      <c r="C4" s="19" t="s">
        <v>106</v>
      </c>
      <c r="D4" s="70" t="s">
        <v>107</v>
      </c>
      <c r="E4" s="70"/>
      <c r="F4" s="70"/>
      <c r="G4" s="70"/>
      <c r="H4" s="70"/>
      <c r="I4" s="20"/>
      <c r="J4" s="2" t="s">
        <v>5</v>
      </c>
      <c r="K4" s="21" t="s">
        <v>68</v>
      </c>
      <c r="L4" s="71" t="s">
        <v>69</v>
      </c>
      <c r="M4" s="71"/>
      <c r="N4" s="71"/>
      <c r="O4" s="71"/>
      <c r="P4" s="2" t="s">
        <v>8</v>
      </c>
      <c r="Q4" s="72" t="s">
        <v>70</v>
      </c>
      <c r="R4" s="72"/>
      <c r="S4" s="2" t="s">
        <v>10</v>
      </c>
      <c r="T4" s="71" t="s">
        <v>11</v>
      </c>
      <c r="U4" s="71"/>
      <c r="V4" s="73"/>
    </row>
    <row r="5" spans="2:22" ht="15.75" customHeight="1">
      <c r="B5" s="74" t="s">
        <v>12</v>
      </c>
      <c r="C5" s="75"/>
      <c r="D5" s="75"/>
      <c r="E5" s="75"/>
      <c r="F5" s="75"/>
      <c r="G5" s="75"/>
      <c r="H5" s="75"/>
      <c r="I5" s="75"/>
      <c r="J5" s="75"/>
      <c r="K5" s="75"/>
      <c r="L5" s="75"/>
      <c r="M5" s="75"/>
      <c r="N5" s="75"/>
      <c r="O5" s="75"/>
      <c r="P5" s="75"/>
      <c r="Q5" s="75"/>
      <c r="R5" s="75"/>
      <c r="S5" s="75"/>
      <c r="T5" s="75"/>
      <c r="U5" s="75"/>
      <c r="V5" s="76"/>
    </row>
    <row r="6" spans="2:22" ht="64.5" customHeight="1" thickBot="1">
      <c r="B6" s="22" t="s">
        <v>13</v>
      </c>
      <c r="C6" s="50" t="s">
        <v>14</v>
      </c>
      <c r="D6" s="50"/>
      <c r="E6" s="50"/>
      <c r="F6" s="50"/>
      <c r="G6" s="50"/>
      <c r="H6" s="23"/>
      <c r="I6" s="23"/>
      <c r="J6" s="23" t="s">
        <v>15</v>
      </c>
      <c r="K6" s="50" t="s">
        <v>108</v>
      </c>
      <c r="L6" s="50"/>
      <c r="M6" s="50"/>
      <c r="N6" s="24"/>
      <c r="O6" s="25" t="s">
        <v>17</v>
      </c>
      <c r="P6" s="50" t="s">
        <v>109</v>
      </c>
      <c r="Q6" s="50"/>
      <c r="R6" s="26"/>
      <c r="S6" s="25" t="s">
        <v>19</v>
      </c>
      <c r="T6" s="50" t="s">
        <v>110</v>
      </c>
      <c r="U6" s="50"/>
      <c r="V6" s="51"/>
    </row>
    <row r="7" spans="2:22" ht="22.5" customHeight="1" thickBot="1" thickTop="1">
      <c r="B7" s="14" t="s">
        <v>21</v>
      </c>
      <c r="C7" s="15"/>
      <c r="D7" s="15"/>
      <c r="E7" s="15"/>
      <c r="F7" s="15"/>
      <c r="G7" s="15"/>
      <c r="H7" s="16"/>
      <c r="I7" s="16"/>
      <c r="J7" s="16"/>
      <c r="K7" s="16"/>
      <c r="L7" s="16"/>
      <c r="M7" s="16"/>
      <c r="N7" s="16"/>
      <c r="O7" s="16"/>
      <c r="P7" s="16"/>
      <c r="Q7" s="16"/>
      <c r="R7" s="16"/>
      <c r="S7" s="16"/>
      <c r="T7" s="16"/>
      <c r="U7" s="16"/>
      <c r="V7" s="17"/>
    </row>
    <row r="8" spans="2:22" ht="16.5" customHeight="1" thickTop="1">
      <c r="B8" s="52" t="s">
        <v>22</v>
      </c>
      <c r="C8" s="55" t="s">
        <v>23</v>
      </c>
      <c r="D8" s="55"/>
      <c r="E8" s="55"/>
      <c r="F8" s="55"/>
      <c r="G8" s="55"/>
      <c r="H8" s="56"/>
      <c r="I8" s="61" t="s">
        <v>24</v>
      </c>
      <c r="J8" s="62"/>
      <c r="K8" s="62"/>
      <c r="L8" s="62"/>
      <c r="M8" s="62"/>
      <c r="N8" s="62"/>
      <c r="O8" s="62"/>
      <c r="P8" s="62"/>
      <c r="Q8" s="62"/>
      <c r="R8" s="62"/>
      <c r="S8" s="63"/>
      <c r="T8" s="61" t="s">
        <v>25</v>
      </c>
      <c r="U8" s="62"/>
      <c r="V8" s="64" t="s">
        <v>26</v>
      </c>
    </row>
    <row r="9" spans="2:22" ht="19.5" customHeight="1">
      <c r="B9" s="53"/>
      <c r="C9" s="57"/>
      <c r="D9" s="57"/>
      <c r="E9" s="57"/>
      <c r="F9" s="57"/>
      <c r="G9" s="57"/>
      <c r="H9" s="58"/>
      <c r="I9" s="67" t="s">
        <v>27</v>
      </c>
      <c r="J9" s="46"/>
      <c r="K9" s="46"/>
      <c r="L9" s="46" t="s">
        <v>28</v>
      </c>
      <c r="M9" s="46"/>
      <c r="N9" s="46"/>
      <c r="O9" s="46"/>
      <c r="P9" s="46" t="s">
        <v>29</v>
      </c>
      <c r="Q9" s="46" t="s">
        <v>30</v>
      </c>
      <c r="R9" s="48" t="s">
        <v>31</v>
      </c>
      <c r="S9" s="49"/>
      <c r="T9" s="46" t="s">
        <v>32</v>
      </c>
      <c r="U9" s="46" t="s">
        <v>33</v>
      </c>
      <c r="V9" s="65"/>
    </row>
    <row r="10" spans="2:22" ht="26.25" customHeight="1" thickBot="1">
      <c r="B10" s="54"/>
      <c r="C10" s="59"/>
      <c r="D10" s="59"/>
      <c r="E10" s="59"/>
      <c r="F10" s="59"/>
      <c r="G10" s="59"/>
      <c r="H10" s="60"/>
      <c r="I10" s="68"/>
      <c r="J10" s="47"/>
      <c r="K10" s="47"/>
      <c r="L10" s="47"/>
      <c r="M10" s="47"/>
      <c r="N10" s="47"/>
      <c r="O10" s="47"/>
      <c r="P10" s="47"/>
      <c r="Q10" s="47"/>
      <c r="R10" s="27" t="s">
        <v>34</v>
      </c>
      <c r="S10" s="28" t="s">
        <v>35</v>
      </c>
      <c r="T10" s="47"/>
      <c r="U10" s="47"/>
      <c r="V10" s="66"/>
    </row>
    <row r="11" spans="1:22" ht="75" customHeight="1" thickBot="1" thickTop="1">
      <c r="A11" s="29"/>
      <c r="B11" s="3" t="s">
        <v>36</v>
      </c>
      <c r="C11" s="45" t="s">
        <v>111</v>
      </c>
      <c r="D11" s="45"/>
      <c r="E11" s="45"/>
      <c r="F11" s="45"/>
      <c r="G11" s="45"/>
      <c r="H11" s="45"/>
      <c r="I11" s="45" t="s">
        <v>112</v>
      </c>
      <c r="J11" s="45"/>
      <c r="K11" s="45"/>
      <c r="L11" s="45" t="s">
        <v>113</v>
      </c>
      <c r="M11" s="45"/>
      <c r="N11" s="45"/>
      <c r="O11" s="45"/>
      <c r="P11" s="30" t="s">
        <v>40</v>
      </c>
      <c r="Q11" s="30" t="s">
        <v>77</v>
      </c>
      <c r="R11" s="30">
        <v>37.5</v>
      </c>
      <c r="S11" s="30">
        <v>37.5</v>
      </c>
      <c r="T11" s="30">
        <v>40.94</v>
      </c>
      <c r="U11" s="30">
        <f>IF(ISERROR(T11/S11),"N/A",T11/S11*100)</f>
        <v>109.17333333333332</v>
      </c>
      <c r="V11" s="31" t="s">
        <v>78</v>
      </c>
    </row>
    <row r="12" spans="1:22" ht="18.75" customHeight="1" thickBot="1" thickTop="1">
      <c r="A12" s="29"/>
      <c r="B12" s="77" t="s">
        <v>79</v>
      </c>
      <c r="C12" s="78"/>
      <c r="D12" s="78"/>
      <c r="E12" s="78"/>
      <c r="F12" s="78"/>
      <c r="G12" s="78"/>
      <c r="H12" s="78"/>
      <c r="I12" s="78"/>
      <c r="J12" s="78"/>
      <c r="K12" s="78"/>
      <c r="L12" s="78"/>
      <c r="M12" s="78"/>
      <c r="N12" s="78"/>
      <c r="O12" s="78"/>
      <c r="P12" s="78"/>
      <c r="Q12" s="78"/>
      <c r="R12" s="78"/>
      <c r="S12" s="78"/>
      <c r="T12" s="78"/>
      <c r="U12" s="78"/>
      <c r="V12" s="79"/>
    </row>
    <row r="13" spans="1:22" s="11" customFormat="1" ht="18" customHeight="1" thickBot="1">
      <c r="A13" s="37"/>
      <c r="B13" s="4" t="s">
        <v>80</v>
      </c>
      <c r="C13" s="4"/>
      <c r="D13" s="5"/>
      <c r="E13" s="4"/>
      <c r="F13" s="4"/>
      <c r="G13" s="4"/>
      <c r="H13" s="4"/>
      <c r="I13" s="10"/>
      <c r="J13" s="6"/>
      <c r="K13" s="10"/>
      <c r="L13" s="6"/>
      <c r="M13" s="10"/>
      <c r="N13" s="6"/>
      <c r="O13" s="10"/>
      <c r="P13" s="6"/>
      <c r="R13" s="38">
        <v>37.5</v>
      </c>
      <c r="S13" s="38">
        <v>37.5</v>
      </c>
      <c r="T13" s="38">
        <v>40.94</v>
      </c>
      <c r="U13" s="38">
        <f>IF(ISERROR(T13/S13),"N/A",T13/S13*100)</f>
        <v>109.17333333333332</v>
      </c>
      <c r="V13" s="4" t="s">
        <v>81</v>
      </c>
    </row>
    <row r="14" spans="1:22" ht="75" customHeight="1" thickBot="1" thickTop="1">
      <c r="A14" s="29"/>
      <c r="B14" s="3" t="s">
        <v>44</v>
      </c>
      <c r="C14" s="45" t="s">
        <v>114</v>
      </c>
      <c r="D14" s="45"/>
      <c r="E14" s="45"/>
      <c r="F14" s="45"/>
      <c r="G14" s="45"/>
      <c r="H14" s="45"/>
      <c r="I14" s="45" t="s">
        <v>115</v>
      </c>
      <c r="J14" s="45"/>
      <c r="K14" s="45"/>
      <c r="L14" s="45" t="s">
        <v>116</v>
      </c>
      <c r="M14" s="45"/>
      <c r="N14" s="45"/>
      <c r="O14" s="45"/>
      <c r="P14" s="30" t="s">
        <v>40</v>
      </c>
      <c r="Q14" s="30" t="s">
        <v>77</v>
      </c>
      <c r="R14" s="30">
        <v>0.62</v>
      </c>
      <c r="S14" s="30">
        <v>0.62</v>
      </c>
      <c r="T14" s="30">
        <v>0.7</v>
      </c>
      <c r="U14" s="30">
        <f>IF(ISERROR(T14/S14),"N/A",T14/S14*100)</f>
        <v>112.9032258064516</v>
      </c>
      <c r="V14" s="31" t="s">
        <v>78</v>
      </c>
    </row>
    <row r="15" spans="1:22" ht="18.75" customHeight="1" thickBot="1" thickTop="1">
      <c r="A15" s="29"/>
      <c r="B15" s="77" t="s">
        <v>79</v>
      </c>
      <c r="C15" s="78"/>
      <c r="D15" s="78"/>
      <c r="E15" s="78"/>
      <c r="F15" s="78"/>
      <c r="G15" s="78"/>
      <c r="H15" s="78"/>
      <c r="I15" s="78"/>
      <c r="J15" s="78"/>
      <c r="K15" s="78"/>
      <c r="L15" s="78"/>
      <c r="M15" s="78"/>
      <c r="N15" s="78"/>
      <c r="O15" s="78"/>
      <c r="P15" s="78"/>
      <c r="Q15" s="78"/>
      <c r="R15" s="78"/>
      <c r="S15" s="78"/>
      <c r="T15" s="78"/>
      <c r="U15" s="78"/>
      <c r="V15" s="79"/>
    </row>
    <row r="16" spans="1:22" s="11" customFormat="1" ht="18" customHeight="1" thickBot="1">
      <c r="A16" s="37"/>
      <c r="B16" s="4" t="s">
        <v>80</v>
      </c>
      <c r="C16" s="4"/>
      <c r="D16" s="5"/>
      <c r="E16" s="4"/>
      <c r="F16" s="4"/>
      <c r="G16" s="4"/>
      <c r="H16" s="4"/>
      <c r="I16" s="10"/>
      <c r="J16" s="6"/>
      <c r="K16" s="10"/>
      <c r="L16" s="6"/>
      <c r="M16" s="10"/>
      <c r="N16" s="6"/>
      <c r="O16" s="10"/>
      <c r="P16" s="6"/>
      <c r="R16" s="38">
        <v>0.62</v>
      </c>
      <c r="S16" s="38">
        <v>0.62</v>
      </c>
      <c r="T16" s="38">
        <v>0.7</v>
      </c>
      <c r="U16" s="38">
        <f>IF(ISERROR(T16/S16),"N/A",T16/S16*100)</f>
        <v>112.9032258064516</v>
      </c>
      <c r="V16" s="4" t="s">
        <v>81</v>
      </c>
    </row>
    <row r="17" spans="1:22" ht="75" customHeight="1" thickBot="1" thickTop="1">
      <c r="A17" s="29"/>
      <c r="B17" s="3" t="s">
        <v>49</v>
      </c>
      <c r="C17" s="45" t="s">
        <v>117</v>
      </c>
      <c r="D17" s="45"/>
      <c r="E17" s="45"/>
      <c r="F17" s="45"/>
      <c r="G17" s="45"/>
      <c r="H17" s="45"/>
      <c r="I17" s="45" t="s">
        <v>118</v>
      </c>
      <c r="J17" s="45"/>
      <c r="K17" s="45"/>
      <c r="L17" s="45" t="s">
        <v>119</v>
      </c>
      <c r="M17" s="45"/>
      <c r="N17" s="45"/>
      <c r="O17" s="45"/>
      <c r="P17" s="30" t="s">
        <v>53</v>
      </c>
      <c r="Q17" s="30" t="s">
        <v>120</v>
      </c>
      <c r="R17" s="30">
        <v>100</v>
      </c>
      <c r="S17" s="30">
        <v>100</v>
      </c>
      <c r="T17" s="30">
        <v>100</v>
      </c>
      <c r="U17" s="30">
        <f>IF(ISERROR(T17/S17),"N/A",T17/S17*100)</f>
        <v>100</v>
      </c>
      <c r="V17" s="31" t="s">
        <v>78</v>
      </c>
    </row>
    <row r="18" spans="1:22" ht="18.75" customHeight="1" thickBot="1" thickTop="1">
      <c r="A18" s="29"/>
      <c r="B18" s="77" t="s">
        <v>79</v>
      </c>
      <c r="C18" s="78"/>
      <c r="D18" s="78"/>
      <c r="E18" s="78"/>
      <c r="F18" s="78"/>
      <c r="G18" s="78"/>
      <c r="H18" s="78"/>
      <c r="I18" s="78"/>
      <c r="J18" s="78"/>
      <c r="K18" s="78"/>
      <c r="L18" s="78"/>
      <c r="M18" s="78"/>
      <c r="N18" s="78"/>
      <c r="O18" s="78"/>
      <c r="P18" s="78"/>
      <c r="Q18" s="78"/>
      <c r="R18" s="78"/>
      <c r="S18" s="78"/>
      <c r="T18" s="78"/>
      <c r="U18" s="78"/>
      <c r="V18" s="79"/>
    </row>
    <row r="19" spans="1:22" s="11" customFormat="1" ht="18" customHeight="1" thickBot="1">
      <c r="A19" s="37"/>
      <c r="B19" s="4" t="s">
        <v>80</v>
      </c>
      <c r="C19" s="4"/>
      <c r="D19" s="5"/>
      <c r="E19" s="4"/>
      <c r="F19" s="4"/>
      <c r="G19" s="4"/>
      <c r="H19" s="4"/>
      <c r="I19" s="10"/>
      <c r="J19" s="6"/>
      <c r="K19" s="10"/>
      <c r="L19" s="6"/>
      <c r="M19" s="10"/>
      <c r="N19" s="6"/>
      <c r="O19" s="10"/>
      <c r="P19" s="6"/>
      <c r="R19" s="38">
        <v>100</v>
      </c>
      <c r="S19" s="38">
        <v>100</v>
      </c>
      <c r="T19" s="38">
        <v>100</v>
      </c>
      <c r="U19" s="38">
        <f>IF(ISERROR(T19/S19),"N/A",T19/S19*100)</f>
        <v>100</v>
      </c>
      <c r="V19" s="4" t="s">
        <v>81</v>
      </c>
    </row>
    <row r="20" spans="1:22" ht="75" customHeight="1" thickBot="1" thickTop="1">
      <c r="A20" s="29"/>
      <c r="B20" s="3" t="s">
        <v>49</v>
      </c>
      <c r="C20" s="45" t="s">
        <v>80</v>
      </c>
      <c r="D20" s="45"/>
      <c r="E20" s="45"/>
      <c r="F20" s="45"/>
      <c r="G20" s="45"/>
      <c r="H20" s="45"/>
      <c r="I20" s="45" t="s">
        <v>121</v>
      </c>
      <c r="J20" s="45"/>
      <c r="K20" s="45"/>
      <c r="L20" s="45" t="s">
        <v>122</v>
      </c>
      <c r="M20" s="45"/>
      <c r="N20" s="45"/>
      <c r="O20" s="45"/>
      <c r="P20" s="30" t="s">
        <v>53</v>
      </c>
      <c r="Q20" s="30" t="s">
        <v>120</v>
      </c>
      <c r="R20" s="30">
        <v>100</v>
      </c>
      <c r="S20" s="30">
        <v>100</v>
      </c>
      <c r="T20" s="30">
        <v>100</v>
      </c>
      <c r="U20" s="30">
        <f>IF(ISERROR(T20/S20),"N/A",T20/S20*100)</f>
        <v>100</v>
      </c>
      <c r="V20" s="31" t="s">
        <v>78</v>
      </c>
    </row>
    <row r="21" spans="1:22" ht="18.75" customHeight="1" thickBot="1" thickTop="1">
      <c r="A21" s="29"/>
      <c r="B21" s="77" t="s">
        <v>79</v>
      </c>
      <c r="C21" s="78"/>
      <c r="D21" s="78"/>
      <c r="E21" s="78"/>
      <c r="F21" s="78"/>
      <c r="G21" s="78"/>
      <c r="H21" s="78"/>
      <c r="I21" s="78"/>
      <c r="J21" s="78"/>
      <c r="K21" s="78"/>
      <c r="L21" s="78"/>
      <c r="M21" s="78"/>
      <c r="N21" s="78"/>
      <c r="O21" s="78"/>
      <c r="P21" s="78"/>
      <c r="Q21" s="78"/>
      <c r="R21" s="78"/>
      <c r="S21" s="78"/>
      <c r="T21" s="78"/>
      <c r="U21" s="78"/>
      <c r="V21" s="79"/>
    </row>
    <row r="22" spans="1:22" s="11" customFormat="1" ht="18" customHeight="1" thickBot="1">
      <c r="A22" s="37"/>
      <c r="B22" s="4" t="s">
        <v>80</v>
      </c>
      <c r="C22" s="4"/>
      <c r="D22" s="5"/>
      <c r="E22" s="4"/>
      <c r="F22" s="4"/>
      <c r="G22" s="4"/>
      <c r="H22" s="4"/>
      <c r="I22" s="10"/>
      <c r="J22" s="6"/>
      <c r="K22" s="10"/>
      <c r="L22" s="6"/>
      <c r="M22" s="10"/>
      <c r="N22" s="6"/>
      <c r="O22" s="10"/>
      <c r="P22" s="6"/>
      <c r="R22" s="38">
        <v>100</v>
      </c>
      <c r="S22" s="38">
        <v>100</v>
      </c>
      <c r="T22" s="38">
        <v>100</v>
      </c>
      <c r="U22" s="38">
        <f>IF(ISERROR(T22/S22),"N/A",T22/S22*100)</f>
        <v>100</v>
      </c>
      <c r="V22" s="4" t="s">
        <v>81</v>
      </c>
    </row>
    <row r="23" spans="1:22" ht="75" customHeight="1" thickBot="1" thickTop="1">
      <c r="A23" s="29"/>
      <c r="B23" s="3" t="s">
        <v>49</v>
      </c>
      <c r="C23" s="45" t="s">
        <v>80</v>
      </c>
      <c r="D23" s="45"/>
      <c r="E23" s="45"/>
      <c r="F23" s="45"/>
      <c r="G23" s="45"/>
      <c r="H23" s="45"/>
      <c r="I23" s="45" t="s">
        <v>123</v>
      </c>
      <c r="J23" s="45"/>
      <c r="K23" s="45"/>
      <c r="L23" s="45" t="s">
        <v>124</v>
      </c>
      <c r="M23" s="45"/>
      <c r="N23" s="45"/>
      <c r="O23" s="45"/>
      <c r="P23" s="30" t="s">
        <v>53</v>
      </c>
      <c r="Q23" s="30" t="s">
        <v>120</v>
      </c>
      <c r="R23" s="30">
        <v>100</v>
      </c>
      <c r="S23" s="30">
        <v>100</v>
      </c>
      <c r="T23" s="30">
        <v>100</v>
      </c>
      <c r="U23" s="30">
        <f>IF(ISERROR(T23/S23),"N/A",T23/S23*100)</f>
        <v>100</v>
      </c>
      <c r="V23" s="31" t="s">
        <v>78</v>
      </c>
    </row>
    <row r="24" spans="1:22" ht="18.75" customHeight="1" thickBot="1" thickTop="1">
      <c r="A24" s="29"/>
      <c r="B24" s="77" t="s">
        <v>79</v>
      </c>
      <c r="C24" s="78"/>
      <c r="D24" s="78"/>
      <c r="E24" s="78"/>
      <c r="F24" s="78"/>
      <c r="G24" s="78"/>
      <c r="H24" s="78"/>
      <c r="I24" s="78"/>
      <c r="J24" s="78"/>
      <c r="K24" s="78"/>
      <c r="L24" s="78"/>
      <c r="M24" s="78"/>
      <c r="N24" s="78"/>
      <c r="O24" s="78"/>
      <c r="P24" s="78"/>
      <c r="Q24" s="78"/>
      <c r="R24" s="78"/>
      <c r="S24" s="78"/>
      <c r="T24" s="78"/>
      <c r="U24" s="78"/>
      <c r="V24" s="79"/>
    </row>
    <row r="25" spans="1:22" s="11" customFormat="1" ht="18" customHeight="1" thickBot="1">
      <c r="A25" s="37"/>
      <c r="B25" s="4" t="s">
        <v>80</v>
      </c>
      <c r="C25" s="4"/>
      <c r="D25" s="5"/>
      <c r="E25" s="4"/>
      <c r="F25" s="4"/>
      <c r="G25" s="4"/>
      <c r="H25" s="4"/>
      <c r="I25" s="10"/>
      <c r="J25" s="6"/>
      <c r="K25" s="10"/>
      <c r="L25" s="6"/>
      <c r="M25" s="10"/>
      <c r="N25" s="6"/>
      <c r="O25" s="10"/>
      <c r="P25" s="6"/>
      <c r="R25" s="38">
        <v>100</v>
      </c>
      <c r="S25" s="38">
        <v>100</v>
      </c>
      <c r="T25" s="38">
        <v>100</v>
      </c>
      <c r="U25" s="38">
        <f>IF(ISERROR(T25/S25),"N/A",T25/S25*100)</f>
        <v>100</v>
      </c>
      <c r="V25" s="4" t="s">
        <v>81</v>
      </c>
    </row>
    <row r="26" spans="1:22" ht="75" customHeight="1" thickBot="1" thickTop="1">
      <c r="A26" s="29"/>
      <c r="B26" s="3" t="s">
        <v>49</v>
      </c>
      <c r="C26" s="45" t="s">
        <v>80</v>
      </c>
      <c r="D26" s="45"/>
      <c r="E26" s="45"/>
      <c r="F26" s="45"/>
      <c r="G26" s="45"/>
      <c r="H26" s="45"/>
      <c r="I26" s="45" t="s">
        <v>125</v>
      </c>
      <c r="J26" s="45"/>
      <c r="K26" s="45"/>
      <c r="L26" s="45" t="s">
        <v>126</v>
      </c>
      <c r="M26" s="45"/>
      <c r="N26" s="45"/>
      <c r="O26" s="45"/>
      <c r="P26" s="30" t="s">
        <v>53</v>
      </c>
      <c r="Q26" s="30" t="s">
        <v>120</v>
      </c>
      <c r="R26" s="30">
        <v>100</v>
      </c>
      <c r="S26" s="30">
        <v>100</v>
      </c>
      <c r="T26" s="30">
        <v>100</v>
      </c>
      <c r="U26" s="30">
        <f>IF(ISERROR(T26/S26),"N/A",T26/S26*100)</f>
        <v>100</v>
      </c>
      <c r="V26" s="31" t="s">
        <v>78</v>
      </c>
    </row>
    <row r="27" spans="1:22" ht="18.75" customHeight="1" thickBot="1" thickTop="1">
      <c r="A27" s="29"/>
      <c r="B27" s="77" t="s">
        <v>79</v>
      </c>
      <c r="C27" s="78"/>
      <c r="D27" s="78"/>
      <c r="E27" s="78"/>
      <c r="F27" s="78"/>
      <c r="G27" s="78"/>
      <c r="H27" s="78"/>
      <c r="I27" s="78"/>
      <c r="J27" s="78"/>
      <c r="K27" s="78"/>
      <c r="L27" s="78"/>
      <c r="M27" s="78"/>
      <c r="N27" s="78"/>
      <c r="O27" s="78"/>
      <c r="P27" s="78"/>
      <c r="Q27" s="78"/>
      <c r="R27" s="78"/>
      <c r="S27" s="78"/>
      <c r="T27" s="78"/>
      <c r="U27" s="78"/>
      <c r="V27" s="79"/>
    </row>
    <row r="28" spans="1:22" s="11" customFormat="1" ht="18" customHeight="1" thickBot="1">
      <c r="A28" s="37"/>
      <c r="B28" s="4" t="s">
        <v>80</v>
      </c>
      <c r="C28" s="4"/>
      <c r="D28" s="5"/>
      <c r="E28" s="4"/>
      <c r="F28" s="4"/>
      <c r="G28" s="4"/>
      <c r="H28" s="4"/>
      <c r="I28" s="10"/>
      <c r="J28" s="6"/>
      <c r="K28" s="10"/>
      <c r="L28" s="6"/>
      <c r="M28" s="10"/>
      <c r="N28" s="6"/>
      <c r="O28" s="10"/>
      <c r="P28" s="6"/>
      <c r="R28" s="38">
        <v>100</v>
      </c>
      <c r="S28" s="38">
        <v>100</v>
      </c>
      <c r="T28" s="38">
        <v>100</v>
      </c>
      <c r="U28" s="38">
        <f>IF(ISERROR(T28/S28),"N/A",T28/S28*100)</f>
        <v>100</v>
      </c>
      <c r="V28" s="4" t="s">
        <v>81</v>
      </c>
    </row>
    <row r="29" spans="1:22" ht="75" customHeight="1" thickBot="1" thickTop="1">
      <c r="A29" s="29"/>
      <c r="B29" s="3" t="s">
        <v>55</v>
      </c>
      <c r="C29" s="45" t="s">
        <v>127</v>
      </c>
      <c r="D29" s="45"/>
      <c r="E29" s="45"/>
      <c r="F29" s="45"/>
      <c r="G29" s="45"/>
      <c r="H29" s="45"/>
      <c r="I29" s="45" t="s">
        <v>128</v>
      </c>
      <c r="J29" s="45"/>
      <c r="K29" s="45"/>
      <c r="L29" s="45" t="s">
        <v>129</v>
      </c>
      <c r="M29" s="45"/>
      <c r="N29" s="45"/>
      <c r="O29" s="45"/>
      <c r="P29" s="30" t="s">
        <v>53</v>
      </c>
      <c r="Q29" s="30" t="s">
        <v>54</v>
      </c>
      <c r="R29" s="30">
        <v>100</v>
      </c>
      <c r="S29" s="30">
        <v>100</v>
      </c>
      <c r="T29" s="30">
        <v>100</v>
      </c>
      <c r="U29" s="30">
        <f>IF(ISERROR(T29/S29),"N/A",T29/S29*100)</f>
        <v>100</v>
      </c>
      <c r="V29" s="31" t="s">
        <v>78</v>
      </c>
    </row>
    <row r="30" spans="1:22" ht="18.75" customHeight="1" thickBot="1" thickTop="1">
      <c r="A30" s="29"/>
      <c r="B30" s="77" t="s">
        <v>79</v>
      </c>
      <c r="C30" s="78"/>
      <c r="D30" s="78"/>
      <c r="E30" s="78"/>
      <c r="F30" s="78"/>
      <c r="G30" s="78"/>
      <c r="H30" s="78"/>
      <c r="I30" s="78"/>
      <c r="J30" s="78"/>
      <c r="K30" s="78"/>
      <c r="L30" s="78"/>
      <c r="M30" s="78"/>
      <c r="N30" s="78"/>
      <c r="O30" s="78"/>
      <c r="P30" s="78"/>
      <c r="Q30" s="78"/>
      <c r="R30" s="78"/>
      <c r="S30" s="78"/>
      <c r="T30" s="78"/>
      <c r="U30" s="78"/>
      <c r="V30" s="79"/>
    </row>
    <row r="31" spans="1:22" s="11" customFormat="1" ht="18" customHeight="1" thickBot="1">
      <c r="A31" s="37"/>
      <c r="B31" s="4" t="s">
        <v>80</v>
      </c>
      <c r="C31" s="4"/>
      <c r="D31" s="5"/>
      <c r="E31" s="4"/>
      <c r="F31" s="4"/>
      <c r="G31" s="4"/>
      <c r="H31" s="4"/>
      <c r="I31" s="10"/>
      <c r="J31" s="6"/>
      <c r="K31" s="10"/>
      <c r="L31" s="6"/>
      <c r="M31" s="10"/>
      <c r="N31" s="6"/>
      <c r="O31" s="10"/>
      <c r="P31" s="6"/>
      <c r="R31" s="38">
        <v>100</v>
      </c>
      <c r="S31" s="38">
        <v>100</v>
      </c>
      <c r="T31" s="38">
        <v>100</v>
      </c>
      <c r="U31" s="38">
        <f>IF(ISERROR(T31/S31),"N/A",T31/S31*100)</f>
        <v>100</v>
      </c>
      <c r="V31" s="4" t="s">
        <v>81</v>
      </c>
    </row>
    <row r="32" spans="1:22" ht="75" customHeight="1" thickBot="1" thickTop="1">
      <c r="A32" s="29"/>
      <c r="B32" s="3" t="s">
        <v>80</v>
      </c>
      <c r="C32" s="45" t="s">
        <v>130</v>
      </c>
      <c r="D32" s="45"/>
      <c r="E32" s="45"/>
      <c r="F32" s="45"/>
      <c r="G32" s="45"/>
      <c r="H32" s="45"/>
      <c r="I32" s="45" t="s">
        <v>131</v>
      </c>
      <c r="J32" s="45"/>
      <c r="K32" s="45"/>
      <c r="L32" s="45" t="s">
        <v>132</v>
      </c>
      <c r="M32" s="45"/>
      <c r="N32" s="45"/>
      <c r="O32" s="45"/>
      <c r="P32" s="30" t="s">
        <v>53</v>
      </c>
      <c r="Q32" s="30" t="s">
        <v>54</v>
      </c>
      <c r="R32" s="30">
        <v>100</v>
      </c>
      <c r="S32" s="30">
        <v>100</v>
      </c>
      <c r="T32" s="30">
        <v>100</v>
      </c>
      <c r="U32" s="30">
        <f>IF(ISERROR(T32/S32),"N/A",T32/S32*100)</f>
        <v>100</v>
      </c>
      <c r="V32" s="31" t="s">
        <v>78</v>
      </c>
    </row>
    <row r="33" spans="1:22" ht="18.75" customHeight="1" thickBot="1" thickTop="1">
      <c r="A33" s="29"/>
      <c r="B33" s="77" t="s">
        <v>79</v>
      </c>
      <c r="C33" s="78"/>
      <c r="D33" s="78"/>
      <c r="E33" s="78"/>
      <c r="F33" s="78"/>
      <c r="G33" s="78"/>
      <c r="H33" s="78"/>
      <c r="I33" s="78"/>
      <c r="J33" s="78"/>
      <c r="K33" s="78"/>
      <c r="L33" s="78"/>
      <c r="M33" s="78"/>
      <c r="N33" s="78"/>
      <c r="O33" s="78"/>
      <c r="P33" s="78"/>
      <c r="Q33" s="78"/>
      <c r="R33" s="78"/>
      <c r="S33" s="78"/>
      <c r="T33" s="78"/>
      <c r="U33" s="78"/>
      <c r="V33" s="79"/>
    </row>
    <row r="34" spans="1:22" s="11" customFormat="1" ht="18" customHeight="1" thickBot="1">
      <c r="A34" s="37"/>
      <c r="B34" s="4" t="s">
        <v>80</v>
      </c>
      <c r="C34" s="4"/>
      <c r="D34" s="5"/>
      <c r="E34" s="4"/>
      <c r="F34" s="4"/>
      <c r="G34" s="4"/>
      <c r="H34" s="4"/>
      <c r="I34" s="10"/>
      <c r="J34" s="6"/>
      <c r="K34" s="10"/>
      <c r="L34" s="6"/>
      <c r="M34" s="10"/>
      <c r="N34" s="6"/>
      <c r="O34" s="10"/>
      <c r="P34" s="6"/>
      <c r="R34" s="38">
        <v>100</v>
      </c>
      <c r="S34" s="38">
        <v>100</v>
      </c>
      <c r="T34" s="38">
        <v>100</v>
      </c>
      <c r="U34" s="38">
        <f>IF(ISERROR(T34/S34),"N/A",T34/S34*100)</f>
        <v>100</v>
      </c>
      <c r="V34" s="4" t="s">
        <v>81</v>
      </c>
    </row>
    <row r="35" spans="1:22" ht="75" customHeight="1" thickBot="1" thickTop="1">
      <c r="A35" s="29"/>
      <c r="B35" s="3" t="s">
        <v>80</v>
      </c>
      <c r="C35" s="45" t="s">
        <v>133</v>
      </c>
      <c r="D35" s="45"/>
      <c r="E35" s="45"/>
      <c r="F35" s="45"/>
      <c r="G35" s="45"/>
      <c r="H35" s="45"/>
      <c r="I35" s="45" t="s">
        <v>134</v>
      </c>
      <c r="J35" s="45"/>
      <c r="K35" s="45"/>
      <c r="L35" s="45" t="s">
        <v>135</v>
      </c>
      <c r="M35" s="45"/>
      <c r="N35" s="45"/>
      <c r="O35" s="45"/>
      <c r="P35" s="30" t="s">
        <v>53</v>
      </c>
      <c r="Q35" s="30" t="s">
        <v>54</v>
      </c>
      <c r="R35" s="30">
        <v>100</v>
      </c>
      <c r="S35" s="30">
        <v>100</v>
      </c>
      <c r="T35" s="30">
        <v>62.5</v>
      </c>
      <c r="U35" s="30">
        <f>IF(ISERROR(T35/S35),"N/A",T35/S35*100)</f>
        <v>62.5</v>
      </c>
      <c r="V35" s="31" t="s">
        <v>78</v>
      </c>
    </row>
    <row r="36" spans="1:22" ht="18.75" customHeight="1" thickBot="1" thickTop="1">
      <c r="A36" s="29"/>
      <c r="B36" s="77" t="s">
        <v>79</v>
      </c>
      <c r="C36" s="78"/>
      <c r="D36" s="78"/>
      <c r="E36" s="78"/>
      <c r="F36" s="78"/>
      <c r="G36" s="78"/>
      <c r="H36" s="78"/>
      <c r="I36" s="78"/>
      <c r="J36" s="78"/>
      <c r="K36" s="78"/>
      <c r="L36" s="78"/>
      <c r="M36" s="78"/>
      <c r="N36" s="78"/>
      <c r="O36" s="78"/>
      <c r="P36" s="78"/>
      <c r="Q36" s="78"/>
      <c r="R36" s="78"/>
      <c r="S36" s="78"/>
      <c r="T36" s="78"/>
      <c r="U36" s="78"/>
      <c r="V36" s="79"/>
    </row>
    <row r="37" spans="1:22" s="11" customFormat="1" ht="18" customHeight="1" thickBot="1">
      <c r="A37" s="37"/>
      <c r="B37" s="4" t="s">
        <v>80</v>
      </c>
      <c r="C37" s="4"/>
      <c r="D37" s="5"/>
      <c r="E37" s="4"/>
      <c r="F37" s="4"/>
      <c r="G37" s="4"/>
      <c r="H37" s="4"/>
      <c r="I37" s="10"/>
      <c r="J37" s="6"/>
      <c r="K37" s="10"/>
      <c r="L37" s="6"/>
      <c r="M37" s="10"/>
      <c r="N37" s="6"/>
      <c r="O37" s="10"/>
      <c r="P37" s="6"/>
      <c r="R37" s="38">
        <v>100</v>
      </c>
      <c r="S37" s="38">
        <v>100</v>
      </c>
      <c r="T37" s="38">
        <v>62.5</v>
      </c>
      <c r="U37" s="38">
        <f>IF(ISERROR(T37/S37),"N/A",T37/S37*100)</f>
        <v>62.5</v>
      </c>
      <c r="V37" s="4" t="s">
        <v>81</v>
      </c>
    </row>
    <row r="38" spans="1:22" ht="75" customHeight="1" thickBot="1" thickTop="1">
      <c r="A38" s="29"/>
      <c r="B38" s="3" t="s">
        <v>80</v>
      </c>
      <c r="C38" s="45" t="s">
        <v>136</v>
      </c>
      <c r="D38" s="45"/>
      <c r="E38" s="45"/>
      <c r="F38" s="45"/>
      <c r="G38" s="45"/>
      <c r="H38" s="45"/>
      <c r="I38" s="45" t="s">
        <v>137</v>
      </c>
      <c r="J38" s="45"/>
      <c r="K38" s="45"/>
      <c r="L38" s="45" t="s">
        <v>138</v>
      </c>
      <c r="M38" s="45"/>
      <c r="N38" s="45"/>
      <c r="O38" s="45"/>
      <c r="P38" s="30" t="s">
        <v>53</v>
      </c>
      <c r="Q38" s="30" t="s">
        <v>139</v>
      </c>
      <c r="R38" s="30">
        <v>99.7</v>
      </c>
      <c r="S38" s="30">
        <v>99.7</v>
      </c>
      <c r="T38" s="30">
        <v>99.72</v>
      </c>
      <c r="U38" s="30">
        <f>IF(ISERROR(T38/S38),"N/A",T38/S38*100)</f>
        <v>100.02006018054162</v>
      </c>
      <c r="V38" s="31" t="s">
        <v>78</v>
      </c>
    </row>
    <row r="39" spans="1:22" ht="18.75" customHeight="1" thickBot="1" thickTop="1">
      <c r="A39" s="29"/>
      <c r="B39" s="77" t="s">
        <v>79</v>
      </c>
      <c r="C39" s="78"/>
      <c r="D39" s="78"/>
      <c r="E39" s="78"/>
      <c r="F39" s="78"/>
      <c r="G39" s="78"/>
      <c r="H39" s="78"/>
      <c r="I39" s="78"/>
      <c r="J39" s="78"/>
      <c r="K39" s="78"/>
      <c r="L39" s="78"/>
      <c r="M39" s="78"/>
      <c r="N39" s="78"/>
      <c r="O39" s="78"/>
      <c r="P39" s="78"/>
      <c r="Q39" s="78"/>
      <c r="R39" s="78"/>
      <c r="S39" s="78"/>
      <c r="T39" s="78"/>
      <c r="U39" s="78"/>
      <c r="V39" s="79"/>
    </row>
    <row r="40" spans="1:22" s="11" customFormat="1" ht="18" customHeight="1" thickBot="1">
      <c r="A40" s="37"/>
      <c r="B40" s="4" t="s">
        <v>80</v>
      </c>
      <c r="C40" s="4"/>
      <c r="D40" s="5"/>
      <c r="E40" s="4"/>
      <c r="F40" s="4"/>
      <c r="G40" s="4"/>
      <c r="H40" s="4"/>
      <c r="I40" s="10"/>
      <c r="J40" s="6"/>
      <c r="K40" s="10"/>
      <c r="L40" s="6"/>
      <c r="M40" s="10"/>
      <c r="N40" s="6"/>
      <c r="O40" s="10"/>
      <c r="P40" s="6"/>
      <c r="R40" s="38">
        <v>99.7</v>
      </c>
      <c r="S40" s="38">
        <v>99.7</v>
      </c>
      <c r="T40" s="38">
        <v>99.72</v>
      </c>
      <c r="U40" s="38">
        <f>IF(ISERROR(T40/S40),"N/A",T40/S40*100)</f>
        <v>100.02006018054162</v>
      </c>
      <c r="V40" s="4" t="s">
        <v>81</v>
      </c>
    </row>
    <row r="41" spans="2:22" s="32" customFormat="1" ht="14.25" customHeight="1" thickBot="1" thickTop="1">
      <c r="B41" s="33" t="s">
        <v>59</v>
      </c>
      <c r="C41" s="34"/>
      <c r="D41" s="34"/>
      <c r="E41" s="34"/>
      <c r="F41" s="34"/>
      <c r="G41" s="34"/>
      <c r="H41" s="35"/>
      <c r="I41" s="35"/>
      <c r="J41" s="35"/>
      <c r="K41" s="35"/>
      <c r="L41" s="35"/>
      <c r="M41" s="35"/>
      <c r="N41" s="35"/>
      <c r="O41" s="35"/>
      <c r="P41" s="35"/>
      <c r="Q41" s="35"/>
      <c r="R41" s="35"/>
      <c r="S41" s="35"/>
      <c r="T41" s="35"/>
      <c r="U41" s="35"/>
      <c r="V41" s="36"/>
    </row>
    <row r="42" spans="2:22" ht="44.25" customHeight="1" thickTop="1">
      <c r="B42" s="39" t="s">
        <v>60</v>
      </c>
      <c r="C42" s="40"/>
      <c r="D42" s="40"/>
      <c r="E42" s="40"/>
      <c r="F42" s="40"/>
      <c r="G42" s="40"/>
      <c r="H42" s="40"/>
      <c r="I42" s="40"/>
      <c r="J42" s="40"/>
      <c r="K42" s="40"/>
      <c r="L42" s="40"/>
      <c r="M42" s="40"/>
      <c r="N42" s="40"/>
      <c r="O42" s="40"/>
      <c r="P42" s="40"/>
      <c r="Q42" s="40"/>
      <c r="R42" s="40"/>
      <c r="S42" s="40"/>
      <c r="T42" s="40"/>
      <c r="U42" s="40"/>
      <c r="V42" s="41"/>
    </row>
    <row r="43" spans="2:22" ht="34.5" customHeight="1">
      <c r="B43" s="42" t="s">
        <v>140</v>
      </c>
      <c r="C43" s="43"/>
      <c r="D43" s="43"/>
      <c r="E43" s="43"/>
      <c r="F43" s="43"/>
      <c r="G43" s="43"/>
      <c r="H43" s="43"/>
      <c r="I43" s="43"/>
      <c r="J43" s="43"/>
      <c r="K43" s="43"/>
      <c r="L43" s="43"/>
      <c r="M43" s="43"/>
      <c r="N43" s="43"/>
      <c r="O43" s="43"/>
      <c r="P43" s="43"/>
      <c r="Q43" s="43"/>
      <c r="R43" s="43"/>
      <c r="S43" s="43"/>
      <c r="T43" s="43"/>
      <c r="U43" s="43"/>
      <c r="V43" s="44"/>
    </row>
    <row r="44" spans="2:22" ht="34.5" customHeight="1">
      <c r="B44" s="42" t="s">
        <v>141</v>
      </c>
      <c r="C44" s="43"/>
      <c r="D44" s="43"/>
      <c r="E44" s="43"/>
      <c r="F44" s="43"/>
      <c r="G44" s="43"/>
      <c r="H44" s="43"/>
      <c r="I44" s="43"/>
      <c r="J44" s="43"/>
      <c r="K44" s="43"/>
      <c r="L44" s="43"/>
      <c r="M44" s="43"/>
      <c r="N44" s="43"/>
      <c r="O44" s="43"/>
      <c r="P44" s="43"/>
      <c r="Q44" s="43"/>
      <c r="R44" s="43"/>
      <c r="S44" s="43"/>
      <c r="T44" s="43"/>
      <c r="U44" s="43"/>
      <c r="V44" s="44"/>
    </row>
    <row r="45" spans="2:22" ht="34.5" customHeight="1">
      <c r="B45" s="42" t="s">
        <v>142</v>
      </c>
      <c r="C45" s="43"/>
      <c r="D45" s="43"/>
      <c r="E45" s="43"/>
      <c r="F45" s="43"/>
      <c r="G45" s="43"/>
      <c r="H45" s="43"/>
      <c r="I45" s="43"/>
      <c r="J45" s="43"/>
      <c r="K45" s="43"/>
      <c r="L45" s="43"/>
      <c r="M45" s="43"/>
      <c r="N45" s="43"/>
      <c r="O45" s="43"/>
      <c r="P45" s="43"/>
      <c r="Q45" s="43"/>
      <c r="R45" s="43"/>
      <c r="S45" s="43"/>
      <c r="T45" s="43"/>
      <c r="U45" s="43"/>
      <c r="V45" s="44"/>
    </row>
    <row r="46" spans="2:22" ht="34.5" customHeight="1">
      <c r="B46" s="42" t="s">
        <v>143</v>
      </c>
      <c r="C46" s="43"/>
      <c r="D46" s="43"/>
      <c r="E46" s="43"/>
      <c r="F46" s="43"/>
      <c r="G46" s="43"/>
      <c r="H46" s="43"/>
      <c r="I46" s="43"/>
      <c r="J46" s="43"/>
      <c r="K46" s="43"/>
      <c r="L46" s="43"/>
      <c r="M46" s="43"/>
      <c r="N46" s="43"/>
      <c r="O46" s="43"/>
      <c r="P46" s="43"/>
      <c r="Q46" s="43"/>
      <c r="R46" s="43"/>
      <c r="S46" s="43"/>
      <c r="T46" s="43"/>
      <c r="U46" s="43"/>
      <c r="V46" s="44"/>
    </row>
    <row r="47" spans="2:22" ht="34.5" customHeight="1">
      <c r="B47" s="42" t="s">
        <v>144</v>
      </c>
      <c r="C47" s="43"/>
      <c r="D47" s="43"/>
      <c r="E47" s="43"/>
      <c r="F47" s="43"/>
      <c r="G47" s="43"/>
      <c r="H47" s="43"/>
      <c r="I47" s="43"/>
      <c r="J47" s="43"/>
      <c r="K47" s="43"/>
      <c r="L47" s="43"/>
      <c r="M47" s="43"/>
      <c r="N47" s="43"/>
      <c r="O47" s="43"/>
      <c r="P47" s="43"/>
      <c r="Q47" s="43"/>
      <c r="R47" s="43"/>
      <c r="S47" s="43"/>
      <c r="T47" s="43"/>
      <c r="U47" s="43"/>
      <c r="V47" s="44"/>
    </row>
    <row r="48" spans="2:22" ht="34.5" customHeight="1">
      <c r="B48" s="42" t="s">
        <v>145</v>
      </c>
      <c r="C48" s="43"/>
      <c r="D48" s="43"/>
      <c r="E48" s="43"/>
      <c r="F48" s="43"/>
      <c r="G48" s="43"/>
      <c r="H48" s="43"/>
      <c r="I48" s="43"/>
      <c r="J48" s="43"/>
      <c r="K48" s="43"/>
      <c r="L48" s="43"/>
      <c r="M48" s="43"/>
      <c r="N48" s="43"/>
      <c r="O48" s="43"/>
      <c r="P48" s="43"/>
      <c r="Q48" s="43"/>
      <c r="R48" s="43"/>
      <c r="S48" s="43"/>
      <c r="T48" s="43"/>
      <c r="U48" s="43"/>
      <c r="V48" s="44"/>
    </row>
    <row r="49" spans="2:30" s="13" customFormat="1" ht="34.5" customHeight="1">
      <c r="B49" s="42" t="s">
        <v>146</v>
      </c>
      <c r="C49" s="43"/>
      <c r="D49" s="43"/>
      <c r="E49" s="43"/>
      <c r="F49" s="43"/>
      <c r="G49" s="43"/>
      <c r="H49" s="43"/>
      <c r="I49" s="43"/>
      <c r="J49" s="43"/>
      <c r="K49" s="43"/>
      <c r="L49" s="43"/>
      <c r="M49" s="43"/>
      <c r="N49" s="43"/>
      <c r="O49" s="43"/>
      <c r="P49" s="43"/>
      <c r="Q49" s="43"/>
      <c r="R49" s="43"/>
      <c r="S49" s="43"/>
      <c r="T49" s="43"/>
      <c r="U49" s="43"/>
      <c r="V49" s="44"/>
      <c r="AB49" s="9"/>
      <c r="AC49" s="9"/>
      <c r="AD49" s="9"/>
    </row>
    <row r="50" spans="2:30" s="13" customFormat="1" ht="34.5" customHeight="1">
      <c r="B50" s="42" t="s">
        <v>147</v>
      </c>
      <c r="C50" s="43"/>
      <c r="D50" s="43"/>
      <c r="E50" s="43"/>
      <c r="F50" s="43"/>
      <c r="G50" s="43"/>
      <c r="H50" s="43"/>
      <c r="I50" s="43"/>
      <c r="J50" s="43"/>
      <c r="K50" s="43"/>
      <c r="L50" s="43"/>
      <c r="M50" s="43"/>
      <c r="N50" s="43"/>
      <c r="O50" s="43"/>
      <c r="P50" s="43"/>
      <c r="Q50" s="43"/>
      <c r="R50" s="43"/>
      <c r="S50" s="43"/>
      <c r="T50" s="43"/>
      <c r="U50" s="43"/>
      <c r="V50" s="44"/>
      <c r="AB50" s="9"/>
      <c r="AC50" s="9"/>
      <c r="AD50" s="9"/>
    </row>
    <row r="51" spans="2:30" s="13" customFormat="1" ht="34.5" customHeight="1">
      <c r="B51" s="42" t="s">
        <v>148</v>
      </c>
      <c r="C51" s="43"/>
      <c r="D51" s="43"/>
      <c r="E51" s="43"/>
      <c r="F51" s="43"/>
      <c r="G51" s="43"/>
      <c r="H51" s="43"/>
      <c r="I51" s="43"/>
      <c r="J51" s="43"/>
      <c r="K51" s="43"/>
      <c r="L51" s="43"/>
      <c r="M51" s="43"/>
      <c r="N51" s="43"/>
      <c r="O51" s="43"/>
      <c r="P51" s="43"/>
      <c r="Q51" s="43"/>
      <c r="R51" s="43"/>
      <c r="S51" s="43"/>
      <c r="T51" s="43"/>
      <c r="U51" s="43"/>
      <c r="V51" s="44"/>
      <c r="AB51" s="9"/>
      <c r="AC51" s="9"/>
      <c r="AD51" s="9"/>
    </row>
    <row r="52" spans="2:30" s="13" customFormat="1" ht="34.5" customHeight="1">
      <c r="B52" s="42" t="s">
        <v>149</v>
      </c>
      <c r="C52" s="43"/>
      <c r="D52" s="43"/>
      <c r="E52" s="43"/>
      <c r="F52" s="43"/>
      <c r="G52" s="43"/>
      <c r="H52" s="43"/>
      <c r="I52" s="43"/>
      <c r="J52" s="43"/>
      <c r="K52" s="43"/>
      <c r="L52" s="43"/>
      <c r="M52" s="43"/>
      <c r="N52" s="43"/>
      <c r="O52" s="43"/>
      <c r="P52" s="43"/>
      <c r="Q52" s="43"/>
      <c r="R52" s="43"/>
      <c r="S52" s="43"/>
      <c r="T52" s="43"/>
      <c r="U52" s="43"/>
      <c r="V52" s="44"/>
      <c r="AB52" s="9"/>
      <c r="AC52" s="9"/>
      <c r="AD52" s="9"/>
    </row>
  </sheetData>
  <sheetProtection/>
  <mergeCells count="7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C38:H38"/>
    <mergeCell ref="I38:K38"/>
    <mergeCell ref="L38:O38"/>
    <mergeCell ref="B27:V27"/>
    <mergeCell ref="C29:H29"/>
    <mergeCell ref="I29:K29"/>
    <mergeCell ref="L29:O29"/>
    <mergeCell ref="B30:V30"/>
    <mergeCell ref="C32:H32"/>
    <mergeCell ref="I32:K32"/>
    <mergeCell ref="L32:O32"/>
    <mergeCell ref="B33:V33"/>
    <mergeCell ref="C35:H35"/>
    <mergeCell ref="I35:K35"/>
    <mergeCell ref="L35:O35"/>
    <mergeCell ref="B36:V36"/>
    <mergeCell ref="B52:V52"/>
    <mergeCell ref="B39:V39"/>
    <mergeCell ref="B42:V42"/>
    <mergeCell ref="B43:V43"/>
    <mergeCell ref="B44:V44"/>
    <mergeCell ref="B45:V45"/>
    <mergeCell ref="B46:V46"/>
    <mergeCell ref="B47:V47"/>
    <mergeCell ref="B48:V48"/>
    <mergeCell ref="B49:V49"/>
    <mergeCell ref="B50:V50"/>
    <mergeCell ref="B51:V51"/>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16"/>
  <sheetViews>
    <sheetView showGridLines="0" view="pageBreakPreview" zoomScale="70" zoomScaleNormal="80" zoomScaleSheetLayoutView="70" zoomScalePageLayoutView="0" workbookViewId="0" topLeftCell="A1">
      <selection activeCell="I12" sqref="I12:K12"/>
    </sheetView>
  </sheetViews>
  <sheetFormatPr defaultColWidth="11.375" defaultRowHeight="12.75"/>
  <cols>
    <col min="1" max="1" width="4.00390625" style="13" customWidth="1"/>
    <col min="2" max="2" width="16.875" style="13" customWidth="1"/>
    <col min="3" max="3" width="6.75390625" style="13" customWidth="1"/>
    <col min="4" max="4" width="9.875" style="13" customWidth="1"/>
    <col min="5" max="5" width="11.125" style="13" customWidth="1"/>
    <col min="6" max="6" width="5.125" style="13" customWidth="1"/>
    <col min="7" max="7" width="0.2421875" style="13" customWidth="1"/>
    <col min="8" max="8" width="2.625" style="13" customWidth="1"/>
    <col min="9" max="9" width="7.625" style="13" customWidth="1"/>
    <col min="10" max="10" width="9.625" style="13" customWidth="1"/>
    <col min="11" max="11" width="10.875" style="13" customWidth="1"/>
    <col min="12" max="12" width="8.875" style="13" customWidth="1"/>
    <col min="13" max="13" width="11.00390625" style="13" customWidth="1"/>
    <col min="14" max="14" width="9.375" style="13" customWidth="1"/>
    <col min="15" max="15" width="12.75390625" style="13" customWidth="1"/>
    <col min="16" max="16" width="14.375" style="13" customWidth="1"/>
    <col min="17" max="17" width="13.875" style="13" customWidth="1"/>
    <col min="18" max="18" width="10.25390625" style="13" customWidth="1"/>
    <col min="19" max="19" width="15.75390625" style="13" customWidth="1"/>
    <col min="20" max="21" width="12.25390625" style="13" customWidth="1"/>
    <col min="22" max="22" width="28.125" style="13" customWidth="1"/>
    <col min="23" max="23" width="13.125" style="13" customWidth="1"/>
    <col min="24" max="24" width="12.25390625" style="13" customWidth="1"/>
    <col min="25" max="25" width="9.75390625" style="13" customWidth="1"/>
    <col min="26" max="26" width="10.00390625" style="13" customWidth="1"/>
    <col min="27" max="27" width="11.00390625" style="13" customWidth="1"/>
    <col min="28" max="30" width="11.375" style="9" customWidth="1"/>
    <col min="31" max="31" width="17.625" style="13" customWidth="1"/>
    <col min="32" max="16384" width="11.375" style="9" customWidth="1"/>
  </cols>
  <sheetData>
    <row r="1" spans="1:35" s="1" customFormat="1" ht="48" customHeight="1">
      <c r="A1" s="7"/>
      <c r="B1" s="69" t="s">
        <v>65</v>
      </c>
      <c r="C1" s="69"/>
      <c r="D1" s="69"/>
      <c r="E1" s="69"/>
      <c r="F1" s="69"/>
      <c r="G1" s="69"/>
      <c r="H1" s="69"/>
      <c r="I1" s="69"/>
      <c r="J1" s="69"/>
      <c r="K1" s="69"/>
      <c r="L1" s="69"/>
      <c r="M1" s="7" t="s">
        <v>0</v>
      </c>
      <c r="N1" s="7"/>
      <c r="O1" s="7"/>
      <c r="P1" s="12"/>
      <c r="Q1" s="12"/>
      <c r="R1" s="12"/>
      <c r="Z1" s="8"/>
      <c r="AA1" s="8"/>
      <c r="AB1" s="8"/>
      <c r="AI1" s="9"/>
    </row>
    <row r="2" ht="13.5" customHeight="1" thickBot="1"/>
    <row r="3" spans="2:22" ht="22.5" customHeight="1" thickBot="1" thickTop="1">
      <c r="B3" s="14" t="s">
        <v>1</v>
      </c>
      <c r="C3" s="15"/>
      <c r="D3" s="15"/>
      <c r="E3" s="15"/>
      <c r="F3" s="15"/>
      <c r="G3" s="15"/>
      <c r="H3" s="16"/>
      <c r="I3" s="16"/>
      <c r="J3" s="16"/>
      <c r="K3" s="16"/>
      <c r="L3" s="16"/>
      <c r="M3" s="16"/>
      <c r="N3" s="16"/>
      <c r="O3" s="16"/>
      <c r="P3" s="16"/>
      <c r="Q3" s="16"/>
      <c r="R3" s="16"/>
      <c r="S3" s="16"/>
      <c r="T3" s="16"/>
      <c r="U3" s="16"/>
      <c r="V3" s="17"/>
    </row>
    <row r="4" spans="2:22" ht="53.25" customHeight="1" thickBot="1" thickTop="1">
      <c r="B4" s="18" t="s">
        <v>2</v>
      </c>
      <c r="C4" s="19" t="s">
        <v>150</v>
      </c>
      <c r="D4" s="70" t="s">
        <v>151</v>
      </c>
      <c r="E4" s="70"/>
      <c r="F4" s="70"/>
      <c r="G4" s="70"/>
      <c r="H4" s="70"/>
      <c r="I4" s="20"/>
      <c r="J4" s="2" t="s">
        <v>5</v>
      </c>
      <c r="K4" s="21" t="s">
        <v>68</v>
      </c>
      <c r="L4" s="71" t="s">
        <v>69</v>
      </c>
      <c r="M4" s="71"/>
      <c r="N4" s="71"/>
      <c r="O4" s="71"/>
      <c r="P4" s="2" t="s">
        <v>8</v>
      </c>
      <c r="Q4" s="72" t="s">
        <v>70</v>
      </c>
      <c r="R4" s="72"/>
      <c r="S4" s="2" t="s">
        <v>10</v>
      </c>
      <c r="T4" s="71" t="s">
        <v>11</v>
      </c>
      <c r="U4" s="71"/>
      <c r="V4" s="73"/>
    </row>
    <row r="5" spans="2:22" ht="15.75" customHeight="1">
      <c r="B5" s="74" t="s">
        <v>12</v>
      </c>
      <c r="C5" s="75"/>
      <c r="D5" s="75"/>
      <c r="E5" s="75"/>
      <c r="F5" s="75"/>
      <c r="G5" s="75"/>
      <c r="H5" s="75"/>
      <c r="I5" s="75"/>
      <c r="J5" s="75"/>
      <c r="K5" s="75"/>
      <c r="L5" s="75"/>
      <c r="M5" s="75"/>
      <c r="N5" s="75"/>
      <c r="O5" s="75"/>
      <c r="P5" s="75"/>
      <c r="Q5" s="75"/>
      <c r="R5" s="75"/>
      <c r="S5" s="75"/>
      <c r="T5" s="75"/>
      <c r="U5" s="75"/>
      <c r="V5" s="76"/>
    </row>
    <row r="6" spans="2:22" ht="64.5" customHeight="1" thickBot="1">
      <c r="B6" s="22" t="s">
        <v>13</v>
      </c>
      <c r="C6" s="50" t="s">
        <v>14</v>
      </c>
      <c r="D6" s="50"/>
      <c r="E6" s="50"/>
      <c r="F6" s="50"/>
      <c r="G6" s="50"/>
      <c r="H6" s="23"/>
      <c r="I6" s="23"/>
      <c r="J6" s="23" t="s">
        <v>15</v>
      </c>
      <c r="K6" s="50" t="s">
        <v>16</v>
      </c>
      <c r="L6" s="50"/>
      <c r="M6" s="50"/>
      <c r="N6" s="24"/>
      <c r="O6" s="25" t="s">
        <v>17</v>
      </c>
      <c r="P6" s="50" t="s">
        <v>18</v>
      </c>
      <c r="Q6" s="50"/>
      <c r="R6" s="26"/>
      <c r="S6" s="25" t="s">
        <v>19</v>
      </c>
      <c r="T6" s="50" t="s">
        <v>152</v>
      </c>
      <c r="U6" s="50"/>
      <c r="V6" s="51"/>
    </row>
    <row r="7" spans="2:22" ht="22.5" customHeight="1" thickBot="1" thickTop="1">
      <c r="B7" s="14" t="s">
        <v>21</v>
      </c>
      <c r="C7" s="15"/>
      <c r="D7" s="15"/>
      <c r="E7" s="15"/>
      <c r="F7" s="15"/>
      <c r="G7" s="15"/>
      <c r="H7" s="16"/>
      <c r="I7" s="16"/>
      <c r="J7" s="16"/>
      <c r="K7" s="16"/>
      <c r="L7" s="16"/>
      <c r="M7" s="16"/>
      <c r="N7" s="16"/>
      <c r="O7" s="16"/>
      <c r="P7" s="16"/>
      <c r="Q7" s="16"/>
      <c r="R7" s="16"/>
      <c r="S7" s="16"/>
      <c r="T7" s="16"/>
      <c r="U7" s="16"/>
      <c r="V7" s="17"/>
    </row>
    <row r="8" spans="2:22" ht="16.5" customHeight="1" thickTop="1">
      <c r="B8" s="52" t="s">
        <v>22</v>
      </c>
      <c r="C8" s="55" t="s">
        <v>23</v>
      </c>
      <c r="D8" s="55"/>
      <c r="E8" s="55"/>
      <c r="F8" s="55"/>
      <c r="G8" s="55"/>
      <c r="H8" s="56"/>
      <c r="I8" s="61" t="s">
        <v>24</v>
      </c>
      <c r="J8" s="62"/>
      <c r="K8" s="62"/>
      <c r="L8" s="62"/>
      <c r="M8" s="62"/>
      <c r="N8" s="62"/>
      <c r="O8" s="62"/>
      <c r="P8" s="62"/>
      <c r="Q8" s="62"/>
      <c r="R8" s="62"/>
      <c r="S8" s="63"/>
      <c r="T8" s="61" t="s">
        <v>25</v>
      </c>
      <c r="U8" s="62"/>
      <c r="V8" s="64" t="s">
        <v>26</v>
      </c>
    </row>
    <row r="9" spans="2:22" ht="19.5" customHeight="1">
      <c r="B9" s="53"/>
      <c r="C9" s="57"/>
      <c r="D9" s="57"/>
      <c r="E9" s="57"/>
      <c r="F9" s="57"/>
      <c r="G9" s="57"/>
      <c r="H9" s="58"/>
      <c r="I9" s="67" t="s">
        <v>27</v>
      </c>
      <c r="J9" s="46"/>
      <c r="K9" s="46"/>
      <c r="L9" s="46" t="s">
        <v>28</v>
      </c>
      <c r="M9" s="46"/>
      <c r="N9" s="46"/>
      <c r="O9" s="46"/>
      <c r="P9" s="46" t="s">
        <v>29</v>
      </c>
      <c r="Q9" s="46" t="s">
        <v>30</v>
      </c>
      <c r="R9" s="48" t="s">
        <v>31</v>
      </c>
      <c r="S9" s="49"/>
      <c r="T9" s="46" t="s">
        <v>32</v>
      </c>
      <c r="U9" s="46" t="s">
        <v>33</v>
      </c>
      <c r="V9" s="65"/>
    </row>
    <row r="10" spans="2:22" ht="26.25" customHeight="1" thickBot="1">
      <c r="B10" s="54"/>
      <c r="C10" s="59"/>
      <c r="D10" s="59"/>
      <c r="E10" s="59"/>
      <c r="F10" s="59"/>
      <c r="G10" s="59"/>
      <c r="H10" s="60"/>
      <c r="I10" s="68"/>
      <c r="J10" s="47"/>
      <c r="K10" s="47"/>
      <c r="L10" s="47"/>
      <c r="M10" s="47"/>
      <c r="N10" s="47"/>
      <c r="O10" s="47"/>
      <c r="P10" s="47"/>
      <c r="Q10" s="47"/>
      <c r="R10" s="27" t="s">
        <v>34</v>
      </c>
      <c r="S10" s="28" t="s">
        <v>35</v>
      </c>
      <c r="T10" s="47"/>
      <c r="U10" s="47"/>
      <c r="V10" s="66"/>
    </row>
    <row r="11" spans="1:22" ht="75" customHeight="1" thickBot="1" thickTop="1">
      <c r="A11" s="29"/>
      <c r="B11" s="3" t="s">
        <v>49</v>
      </c>
      <c r="C11" s="45" t="s">
        <v>153</v>
      </c>
      <c r="D11" s="45"/>
      <c r="E11" s="45"/>
      <c r="F11" s="45"/>
      <c r="G11" s="45"/>
      <c r="H11" s="45"/>
      <c r="I11" s="45" t="s">
        <v>154</v>
      </c>
      <c r="J11" s="45"/>
      <c r="K11" s="45"/>
      <c r="L11" s="45" t="s">
        <v>155</v>
      </c>
      <c r="M11" s="45"/>
      <c r="N11" s="45"/>
      <c r="O11" s="45"/>
      <c r="P11" s="30" t="s">
        <v>53</v>
      </c>
      <c r="Q11" s="30" t="s">
        <v>54</v>
      </c>
      <c r="R11" s="30">
        <v>87</v>
      </c>
      <c r="S11" s="30">
        <v>87</v>
      </c>
      <c r="T11" s="30">
        <v>86</v>
      </c>
      <c r="U11" s="30">
        <f>IF(ISERROR(T11/S11),"N/A",T11/S11*100)</f>
        <v>98.85057471264368</v>
      </c>
      <c r="V11" s="31" t="s">
        <v>78</v>
      </c>
    </row>
    <row r="12" spans="1:22" ht="18.75" customHeight="1" thickBot="1" thickTop="1">
      <c r="A12" s="29"/>
      <c r="B12" s="77" t="s">
        <v>79</v>
      </c>
      <c r="C12" s="78"/>
      <c r="D12" s="78"/>
      <c r="E12" s="78"/>
      <c r="F12" s="78"/>
      <c r="G12" s="78"/>
      <c r="H12" s="78"/>
      <c r="I12" s="78"/>
      <c r="J12" s="78"/>
      <c r="K12" s="78"/>
      <c r="L12" s="78"/>
      <c r="M12" s="78"/>
      <c r="N12" s="78"/>
      <c r="O12" s="78"/>
      <c r="P12" s="78"/>
      <c r="Q12" s="78"/>
      <c r="R12" s="78"/>
      <c r="S12" s="78"/>
      <c r="T12" s="78"/>
      <c r="U12" s="78"/>
      <c r="V12" s="79"/>
    </row>
    <row r="13" spans="1:22" s="11" customFormat="1" ht="18" customHeight="1" thickBot="1">
      <c r="A13" s="37"/>
      <c r="B13" s="4" t="s">
        <v>80</v>
      </c>
      <c r="C13" s="4"/>
      <c r="D13" s="5"/>
      <c r="E13" s="4"/>
      <c r="F13" s="4"/>
      <c r="G13" s="4"/>
      <c r="H13" s="4"/>
      <c r="I13" s="10"/>
      <c r="J13" s="6"/>
      <c r="K13" s="10"/>
      <c r="L13" s="6"/>
      <c r="M13" s="10"/>
      <c r="N13" s="6"/>
      <c r="O13" s="10"/>
      <c r="P13" s="6"/>
      <c r="R13" s="38">
        <v>87</v>
      </c>
      <c r="S13" s="38">
        <v>87</v>
      </c>
      <c r="T13" s="38">
        <v>86</v>
      </c>
      <c r="U13" s="38">
        <f>IF(ISERROR(T13/S13),"N/A",T13/S13*100)</f>
        <v>98.85057471264368</v>
      </c>
      <c r="V13" s="4" t="s">
        <v>81</v>
      </c>
    </row>
    <row r="14" spans="2:22" s="32" customFormat="1" ht="14.25" customHeight="1" thickBot="1" thickTop="1">
      <c r="B14" s="33" t="s">
        <v>59</v>
      </c>
      <c r="C14" s="34"/>
      <c r="D14" s="34"/>
      <c r="E14" s="34"/>
      <c r="F14" s="34"/>
      <c r="G14" s="34"/>
      <c r="H14" s="35"/>
      <c r="I14" s="35"/>
      <c r="J14" s="35"/>
      <c r="K14" s="35"/>
      <c r="L14" s="35"/>
      <c r="M14" s="35"/>
      <c r="N14" s="35"/>
      <c r="O14" s="35"/>
      <c r="P14" s="35"/>
      <c r="Q14" s="35"/>
      <c r="R14" s="35"/>
      <c r="S14" s="35"/>
      <c r="T14" s="35"/>
      <c r="U14" s="35"/>
      <c r="V14" s="36"/>
    </row>
    <row r="15" spans="2:22" ht="44.25" customHeight="1" thickTop="1">
      <c r="B15" s="39" t="s">
        <v>60</v>
      </c>
      <c r="C15" s="40"/>
      <c r="D15" s="40"/>
      <c r="E15" s="40"/>
      <c r="F15" s="40"/>
      <c r="G15" s="40"/>
      <c r="H15" s="40"/>
      <c r="I15" s="40"/>
      <c r="J15" s="40"/>
      <c r="K15" s="40"/>
      <c r="L15" s="40"/>
      <c r="M15" s="40"/>
      <c r="N15" s="40"/>
      <c r="O15" s="40"/>
      <c r="P15" s="40"/>
      <c r="Q15" s="40"/>
      <c r="R15" s="40"/>
      <c r="S15" s="40"/>
      <c r="T15" s="40"/>
      <c r="U15" s="40"/>
      <c r="V15" s="41"/>
    </row>
    <row r="16" spans="2:22" ht="34.5" customHeight="1">
      <c r="B16" s="42" t="s">
        <v>156</v>
      </c>
      <c r="C16" s="43"/>
      <c r="D16" s="43"/>
      <c r="E16" s="43"/>
      <c r="F16" s="43"/>
      <c r="G16" s="43"/>
      <c r="H16" s="43"/>
      <c r="I16" s="43"/>
      <c r="J16" s="43"/>
      <c r="K16" s="43"/>
      <c r="L16" s="43"/>
      <c r="M16" s="43"/>
      <c r="N16" s="43"/>
      <c r="O16" s="43"/>
      <c r="P16" s="43"/>
      <c r="Q16" s="43"/>
      <c r="R16" s="43"/>
      <c r="S16" s="43"/>
      <c r="T16" s="43"/>
      <c r="U16" s="43"/>
      <c r="V16" s="44"/>
    </row>
  </sheetData>
  <sheetProtection/>
  <mergeCells count="28">
    <mergeCell ref="B5:V5"/>
    <mergeCell ref="B1:L1"/>
    <mergeCell ref="D4:H4"/>
    <mergeCell ref="L4:O4"/>
    <mergeCell ref="Q4:R4"/>
    <mergeCell ref="T4:V4"/>
    <mergeCell ref="C6:G6"/>
    <mergeCell ref="K6:M6"/>
    <mergeCell ref="P6:Q6"/>
    <mergeCell ref="T6:V6"/>
    <mergeCell ref="B8:B10"/>
    <mergeCell ref="C8:H10"/>
    <mergeCell ref="I8:S8"/>
    <mergeCell ref="T8:U8"/>
    <mergeCell ref="V8:V10"/>
    <mergeCell ref="I9:K10"/>
    <mergeCell ref="B16:V16"/>
    <mergeCell ref="L9:O10"/>
    <mergeCell ref="P9:P10"/>
    <mergeCell ref="Q9:Q10"/>
    <mergeCell ref="R9:S9"/>
    <mergeCell ref="T9:T10"/>
    <mergeCell ref="U9:U10"/>
    <mergeCell ref="C11:H11"/>
    <mergeCell ref="I11:K11"/>
    <mergeCell ref="L11:O11"/>
    <mergeCell ref="B12:V12"/>
    <mergeCell ref="B15:V1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AI50"/>
  <sheetViews>
    <sheetView showGridLines="0" view="pageBreakPreview" zoomScale="70" zoomScaleNormal="80" zoomScaleSheetLayoutView="70" zoomScalePageLayoutView="0" workbookViewId="0" topLeftCell="A1">
      <selection activeCell="I12" sqref="I12:K12"/>
    </sheetView>
  </sheetViews>
  <sheetFormatPr defaultColWidth="11.375" defaultRowHeight="12.75"/>
  <cols>
    <col min="1" max="1" width="4.00390625" style="13" customWidth="1"/>
    <col min="2" max="2" width="16.875" style="13" customWidth="1"/>
    <col min="3" max="3" width="6.75390625" style="13" customWidth="1"/>
    <col min="4" max="4" width="9.875" style="13" customWidth="1"/>
    <col min="5" max="5" width="11.125" style="13" customWidth="1"/>
    <col min="6" max="6" width="5.125" style="13" customWidth="1"/>
    <col min="7" max="7" width="0.2421875" style="13" customWidth="1"/>
    <col min="8" max="8" width="2.625" style="13" customWidth="1"/>
    <col min="9" max="9" width="7.625" style="13" customWidth="1"/>
    <col min="10" max="10" width="9.625" style="13" customWidth="1"/>
    <col min="11" max="11" width="10.875" style="13" customWidth="1"/>
    <col min="12" max="12" width="8.875" style="13" customWidth="1"/>
    <col min="13" max="13" width="11.00390625" style="13" customWidth="1"/>
    <col min="14" max="14" width="9.375" style="13" customWidth="1"/>
    <col min="15" max="15" width="12.75390625" style="13" customWidth="1"/>
    <col min="16" max="16" width="14.375" style="13" customWidth="1"/>
    <col min="17" max="17" width="13.875" style="13" customWidth="1"/>
    <col min="18" max="18" width="10.25390625" style="13" customWidth="1"/>
    <col min="19" max="19" width="15.75390625" style="13" customWidth="1"/>
    <col min="20" max="21" width="12.25390625" style="13" customWidth="1"/>
    <col min="22" max="22" width="28.125" style="13" customWidth="1"/>
    <col min="23" max="23" width="13.125" style="13" customWidth="1"/>
    <col min="24" max="24" width="12.25390625" style="13" customWidth="1"/>
    <col min="25" max="25" width="9.75390625" style="13" customWidth="1"/>
    <col min="26" max="26" width="10.00390625" style="13" customWidth="1"/>
    <col min="27" max="27" width="11.00390625" style="13" customWidth="1"/>
    <col min="28" max="30" width="11.375" style="9" customWidth="1"/>
    <col min="31" max="31" width="17.625" style="13" customWidth="1"/>
    <col min="32" max="16384" width="11.375" style="9" customWidth="1"/>
  </cols>
  <sheetData>
    <row r="1" spans="1:35" s="1" customFormat="1" ht="48" customHeight="1">
      <c r="A1" s="7"/>
      <c r="B1" s="69" t="s">
        <v>65</v>
      </c>
      <c r="C1" s="69"/>
      <c r="D1" s="69"/>
      <c r="E1" s="69"/>
      <c r="F1" s="69"/>
      <c r="G1" s="69"/>
      <c r="H1" s="69"/>
      <c r="I1" s="69"/>
      <c r="J1" s="69"/>
      <c r="K1" s="69"/>
      <c r="L1" s="69"/>
      <c r="M1" s="7" t="s">
        <v>0</v>
      </c>
      <c r="N1" s="7"/>
      <c r="O1" s="7"/>
      <c r="P1" s="12"/>
      <c r="Q1" s="12"/>
      <c r="R1" s="12"/>
      <c r="Z1" s="8"/>
      <c r="AA1" s="8"/>
      <c r="AB1" s="8"/>
      <c r="AI1" s="9"/>
    </row>
    <row r="2" ht="13.5" customHeight="1" thickBot="1"/>
    <row r="3" spans="2:22" ht="22.5" customHeight="1" thickBot="1" thickTop="1">
      <c r="B3" s="14" t="s">
        <v>1</v>
      </c>
      <c r="C3" s="15"/>
      <c r="D3" s="15"/>
      <c r="E3" s="15"/>
      <c r="F3" s="15"/>
      <c r="G3" s="15"/>
      <c r="H3" s="16"/>
      <c r="I3" s="16"/>
      <c r="J3" s="16"/>
      <c r="K3" s="16"/>
      <c r="L3" s="16"/>
      <c r="M3" s="16"/>
      <c r="N3" s="16"/>
      <c r="O3" s="16"/>
      <c r="P3" s="16"/>
      <c r="Q3" s="16"/>
      <c r="R3" s="16"/>
      <c r="S3" s="16"/>
      <c r="T3" s="16"/>
      <c r="U3" s="16"/>
      <c r="V3" s="17"/>
    </row>
    <row r="4" spans="2:22" ht="53.25" customHeight="1" thickBot="1" thickTop="1">
      <c r="B4" s="18" t="s">
        <v>2</v>
      </c>
      <c r="C4" s="19" t="s">
        <v>157</v>
      </c>
      <c r="D4" s="70" t="s">
        <v>158</v>
      </c>
      <c r="E4" s="70"/>
      <c r="F4" s="70"/>
      <c r="G4" s="70"/>
      <c r="H4" s="70"/>
      <c r="I4" s="20"/>
      <c r="J4" s="2" t="s">
        <v>5</v>
      </c>
      <c r="K4" s="21" t="s">
        <v>68</v>
      </c>
      <c r="L4" s="71" t="s">
        <v>69</v>
      </c>
      <c r="M4" s="71"/>
      <c r="N4" s="71"/>
      <c r="O4" s="71"/>
      <c r="P4" s="2" t="s">
        <v>8</v>
      </c>
      <c r="Q4" s="72" t="s">
        <v>70</v>
      </c>
      <c r="R4" s="72"/>
      <c r="S4" s="2" t="s">
        <v>10</v>
      </c>
      <c r="T4" s="71" t="s">
        <v>11</v>
      </c>
      <c r="U4" s="71"/>
      <c r="V4" s="73"/>
    </row>
    <row r="5" spans="2:22" ht="15.75" customHeight="1">
      <c r="B5" s="74" t="s">
        <v>12</v>
      </c>
      <c r="C5" s="75"/>
      <c r="D5" s="75"/>
      <c r="E5" s="75"/>
      <c r="F5" s="75"/>
      <c r="G5" s="75"/>
      <c r="H5" s="75"/>
      <c r="I5" s="75"/>
      <c r="J5" s="75"/>
      <c r="K5" s="75"/>
      <c r="L5" s="75"/>
      <c r="M5" s="75"/>
      <c r="N5" s="75"/>
      <c r="O5" s="75"/>
      <c r="P5" s="75"/>
      <c r="Q5" s="75"/>
      <c r="R5" s="75"/>
      <c r="S5" s="75"/>
      <c r="T5" s="75"/>
      <c r="U5" s="75"/>
      <c r="V5" s="76"/>
    </row>
    <row r="6" spans="2:22" ht="64.5" customHeight="1" thickBot="1">
      <c r="B6" s="22" t="s">
        <v>13</v>
      </c>
      <c r="C6" s="50" t="s">
        <v>14</v>
      </c>
      <c r="D6" s="50"/>
      <c r="E6" s="50"/>
      <c r="F6" s="50"/>
      <c r="G6" s="50"/>
      <c r="H6" s="23"/>
      <c r="I6" s="23"/>
      <c r="J6" s="23" t="s">
        <v>15</v>
      </c>
      <c r="K6" s="50" t="s">
        <v>16</v>
      </c>
      <c r="L6" s="50"/>
      <c r="M6" s="50"/>
      <c r="N6" s="24"/>
      <c r="O6" s="25" t="s">
        <v>17</v>
      </c>
      <c r="P6" s="50" t="s">
        <v>18</v>
      </c>
      <c r="Q6" s="50"/>
      <c r="R6" s="26"/>
      <c r="S6" s="25" t="s">
        <v>19</v>
      </c>
      <c r="T6" s="50" t="s">
        <v>152</v>
      </c>
      <c r="U6" s="50"/>
      <c r="V6" s="51"/>
    </row>
    <row r="7" spans="2:22" ht="22.5" customHeight="1" thickBot="1" thickTop="1">
      <c r="B7" s="14" t="s">
        <v>21</v>
      </c>
      <c r="C7" s="15"/>
      <c r="D7" s="15"/>
      <c r="E7" s="15"/>
      <c r="F7" s="15"/>
      <c r="G7" s="15"/>
      <c r="H7" s="16"/>
      <c r="I7" s="16"/>
      <c r="J7" s="16"/>
      <c r="K7" s="16"/>
      <c r="L7" s="16"/>
      <c r="M7" s="16"/>
      <c r="N7" s="16"/>
      <c r="O7" s="16"/>
      <c r="P7" s="16"/>
      <c r="Q7" s="16"/>
      <c r="R7" s="16"/>
      <c r="S7" s="16"/>
      <c r="T7" s="16"/>
      <c r="U7" s="16"/>
      <c r="V7" s="17"/>
    </row>
    <row r="8" spans="2:22" ht="16.5" customHeight="1" thickTop="1">
      <c r="B8" s="52" t="s">
        <v>22</v>
      </c>
      <c r="C8" s="55" t="s">
        <v>23</v>
      </c>
      <c r="D8" s="55"/>
      <c r="E8" s="55"/>
      <c r="F8" s="55"/>
      <c r="G8" s="55"/>
      <c r="H8" s="56"/>
      <c r="I8" s="61" t="s">
        <v>24</v>
      </c>
      <c r="J8" s="62"/>
      <c r="K8" s="62"/>
      <c r="L8" s="62"/>
      <c r="M8" s="62"/>
      <c r="N8" s="62"/>
      <c r="O8" s="62"/>
      <c r="P8" s="62"/>
      <c r="Q8" s="62"/>
      <c r="R8" s="62"/>
      <c r="S8" s="63"/>
      <c r="T8" s="61" t="s">
        <v>25</v>
      </c>
      <c r="U8" s="62"/>
      <c r="V8" s="64" t="s">
        <v>26</v>
      </c>
    </row>
    <row r="9" spans="2:22" ht="19.5" customHeight="1">
      <c r="B9" s="53"/>
      <c r="C9" s="57"/>
      <c r="D9" s="57"/>
      <c r="E9" s="57"/>
      <c r="F9" s="57"/>
      <c r="G9" s="57"/>
      <c r="H9" s="58"/>
      <c r="I9" s="67" t="s">
        <v>27</v>
      </c>
      <c r="J9" s="46"/>
      <c r="K9" s="46"/>
      <c r="L9" s="46" t="s">
        <v>28</v>
      </c>
      <c r="M9" s="46"/>
      <c r="N9" s="46"/>
      <c r="O9" s="46"/>
      <c r="P9" s="46" t="s">
        <v>29</v>
      </c>
      <c r="Q9" s="46" t="s">
        <v>30</v>
      </c>
      <c r="R9" s="48" t="s">
        <v>31</v>
      </c>
      <c r="S9" s="49"/>
      <c r="T9" s="46" t="s">
        <v>32</v>
      </c>
      <c r="U9" s="46" t="s">
        <v>33</v>
      </c>
      <c r="V9" s="65"/>
    </row>
    <row r="10" spans="2:22" ht="26.25" customHeight="1" thickBot="1">
      <c r="B10" s="54"/>
      <c r="C10" s="59"/>
      <c r="D10" s="59"/>
      <c r="E10" s="59"/>
      <c r="F10" s="59"/>
      <c r="G10" s="59"/>
      <c r="H10" s="60"/>
      <c r="I10" s="68"/>
      <c r="J10" s="47"/>
      <c r="K10" s="47"/>
      <c r="L10" s="47"/>
      <c r="M10" s="47"/>
      <c r="N10" s="47"/>
      <c r="O10" s="47"/>
      <c r="P10" s="47"/>
      <c r="Q10" s="47"/>
      <c r="R10" s="27" t="s">
        <v>34</v>
      </c>
      <c r="S10" s="28" t="s">
        <v>35</v>
      </c>
      <c r="T10" s="47"/>
      <c r="U10" s="47"/>
      <c r="V10" s="66"/>
    </row>
    <row r="11" spans="1:22" ht="75" customHeight="1" thickBot="1" thickTop="1">
      <c r="A11" s="29"/>
      <c r="B11" s="3" t="s">
        <v>49</v>
      </c>
      <c r="C11" s="45" t="s">
        <v>153</v>
      </c>
      <c r="D11" s="45"/>
      <c r="E11" s="45"/>
      <c r="F11" s="45"/>
      <c r="G11" s="45"/>
      <c r="H11" s="45"/>
      <c r="I11" s="45" t="s">
        <v>159</v>
      </c>
      <c r="J11" s="45"/>
      <c r="K11" s="45"/>
      <c r="L11" s="45" t="s">
        <v>160</v>
      </c>
      <c r="M11" s="45"/>
      <c r="N11" s="45"/>
      <c r="O11" s="45"/>
      <c r="P11" s="30" t="s">
        <v>53</v>
      </c>
      <c r="Q11" s="30" t="s">
        <v>139</v>
      </c>
      <c r="R11" s="30">
        <v>2301946.5</v>
      </c>
      <c r="S11" s="30">
        <v>2301946.5</v>
      </c>
      <c r="T11" s="30">
        <v>2527400.44</v>
      </c>
      <c r="U11" s="30">
        <f>IF(ISERROR(T11/S11),"N/A",T11/S11*100)</f>
        <v>109.79405646482228</v>
      </c>
      <c r="V11" s="31" t="s">
        <v>161</v>
      </c>
    </row>
    <row r="12" spans="1:22" ht="18.75" customHeight="1" thickBot="1" thickTop="1">
      <c r="A12" s="29"/>
      <c r="B12" s="77" t="s">
        <v>79</v>
      </c>
      <c r="C12" s="78"/>
      <c r="D12" s="78"/>
      <c r="E12" s="78"/>
      <c r="F12" s="78"/>
      <c r="G12" s="78"/>
      <c r="H12" s="78"/>
      <c r="I12" s="78"/>
      <c r="J12" s="78"/>
      <c r="K12" s="78"/>
      <c r="L12" s="78"/>
      <c r="M12" s="78"/>
      <c r="N12" s="78"/>
      <c r="O12" s="78"/>
      <c r="P12" s="78"/>
      <c r="Q12" s="78"/>
      <c r="R12" s="78"/>
      <c r="S12" s="78"/>
      <c r="T12" s="78"/>
      <c r="U12" s="78"/>
      <c r="V12" s="79"/>
    </row>
    <row r="13" spans="1:22" s="11" customFormat="1" ht="18" customHeight="1">
      <c r="A13" s="37"/>
      <c r="B13" s="4" t="s">
        <v>80</v>
      </c>
      <c r="C13" s="4"/>
      <c r="D13" s="5"/>
      <c r="E13" s="4"/>
      <c r="F13" s="4"/>
      <c r="G13" s="4"/>
      <c r="H13" s="4"/>
      <c r="I13" s="10"/>
      <c r="J13" s="6"/>
      <c r="K13" s="10"/>
      <c r="L13" s="6"/>
      <c r="M13" s="10"/>
      <c r="N13" s="6"/>
      <c r="O13" s="10"/>
      <c r="P13" s="6"/>
      <c r="R13" s="38">
        <v>7</v>
      </c>
      <c r="S13" s="38">
        <v>7</v>
      </c>
      <c r="T13" s="38">
        <v>7.32</v>
      </c>
      <c r="U13" s="38">
        <f>IF(ISERROR(T13/S13),"N/A",T13/S13*100)</f>
        <v>104.57142857142858</v>
      </c>
      <c r="V13" s="4" t="s">
        <v>162</v>
      </c>
    </row>
    <row r="14" spans="1:22" s="11" customFormat="1" ht="18" customHeight="1">
      <c r="A14" s="37"/>
      <c r="B14" s="4" t="s">
        <v>80</v>
      </c>
      <c r="C14" s="4"/>
      <c r="D14" s="5"/>
      <c r="E14" s="4"/>
      <c r="F14" s="4"/>
      <c r="G14" s="4"/>
      <c r="H14" s="4"/>
      <c r="I14" s="10"/>
      <c r="J14" s="6"/>
      <c r="K14" s="10"/>
      <c r="L14" s="6"/>
      <c r="M14" s="10"/>
      <c r="N14" s="6"/>
      <c r="O14" s="10"/>
      <c r="P14" s="6"/>
      <c r="R14" s="38">
        <v>9207738</v>
      </c>
      <c r="S14" s="38">
        <v>9207738</v>
      </c>
      <c r="T14" s="38">
        <v>7582156</v>
      </c>
      <c r="U14" s="38">
        <f>IF(ISERROR(T14/S14),"N/A",T14/S14*100)</f>
        <v>82.34547942176461</v>
      </c>
      <c r="V14" s="4" t="s">
        <v>163</v>
      </c>
    </row>
    <row r="15" spans="1:22" s="11" customFormat="1" ht="18" customHeight="1">
      <c r="A15" s="37"/>
      <c r="B15" s="4" t="s">
        <v>80</v>
      </c>
      <c r="C15" s="4"/>
      <c r="D15" s="5"/>
      <c r="E15" s="4"/>
      <c r="F15" s="4"/>
      <c r="G15" s="4"/>
      <c r="H15" s="4"/>
      <c r="I15" s="10"/>
      <c r="J15" s="6"/>
      <c r="K15" s="10"/>
      <c r="L15" s="6"/>
      <c r="M15" s="10"/>
      <c r="N15" s="6"/>
      <c r="O15" s="10"/>
      <c r="P15" s="6"/>
      <c r="R15" s="38">
        <v>40</v>
      </c>
      <c r="S15" s="38">
        <v>40</v>
      </c>
      <c r="T15" s="38">
        <v>38</v>
      </c>
      <c r="U15" s="38">
        <f>IF(ISERROR(T15/S15),"N/A",T15/S15*100)</f>
        <v>95</v>
      </c>
      <c r="V15" s="4" t="s">
        <v>164</v>
      </c>
    </row>
    <row r="16" spans="1:22" s="11" customFormat="1" ht="18" customHeight="1" thickBot="1">
      <c r="A16" s="37"/>
      <c r="B16" s="4" t="s">
        <v>80</v>
      </c>
      <c r="C16" s="4"/>
      <c r="D16" s="5"/>
      <c r="E16" s="4"/>
      <c r="F16" s="4"/>
      <c r="G16" s="4"/>
      <c r="H16" s="4"/>
      <c r="I16" s="10"/>
      <c r="J16" s="6"/>
      <c r="K16" s="10"/>
      <c r="L16" s="6"/>
      <c r="M16" s="10"/>
      <c r="N16" s="6"/>
      <c r="O16" s="10"/>
      <c r="P16" s="6"/>
      <c r="R16" s="38">
        <v>1</v>
      </c>
      <c r="S16" s="38">
        <v>1</v>
      </c>
      <c r="T16" s="38">
        <v>0</v>
      </c>
      <c r="U16" s="38">
        <f>IF(ISERROR(T16/S16),"N/A",T16/S16*100)</f>
        <v>0</v>
      </c>
      <c r="V16" s="4" t="s">
        <v>165</v>
      </c>
    </row>
    <row r="17" spans="1:22" ht="75" customHeight="1" thickBot="1" thickTop="1">
      <c r="A17" s="29"/>
      <c r="B17" s="3" t="s">
        <v>49</v>
      </c>
      <c r="C17" s="45" t="s">
        <v>80</v>
      </c>
      <c r="D17" s="45"/>
      <c r="E17" s="45"/>
      <c r="F17" s="45"/>
      <c r="G17" s="45"/>
      <c r="H17" s="45"/>
      <c r="I17" s="45" t="s">
        <v>166</v>
      </c>
      <c r="J17" s="45"/>
      <c r="K17" s="45"/>
      <c r="L17" s="45" t="s">
        <v>167</v>
      </c>
      <c r="M17" s="45"/>
      <c r="N17" s="45"/>
      <c r="O17" s="45"/>
      <c r="P17" s="30" t="s">
        <v>53</v>
      </c>
      <c r="Q17" s="30" t="s">
        <v>168</v>
      </c>
      <c r="R17" s="30">
        <v>1507476.004</v>
      </c>
      <c r="S17" s="30">
        <v>1507476.004</v>
      </c>
      <c r="T17" s="30">
        <v>1741521.615</v>
      </c>
      <c r="U17" s="30">
        <f>IF(ISERROR(T17/S17),"N/A",T17/S17*100)</f>
        <v>115.52566079851178</v>
      </c>
      <c r="V17" s="31" t="s">
        <v>161</v>
      </c>
    </row>
    <row r="18" spans="1:22" ht="18.75" customHeight="1" thickBot="1" thickTop="1">
      <c r="A18" s="29"/>
      <c r="B18" s="77" t="s">
        <v>79</v>
      </c>
      <c r="C18" s="78"/>
      <c r="D18" s="78"/>
      <c r="E18" s="78"/>
      <c r="F18" s="78"/>
      <c r="G18" s="78"/>
      <c r="H18" s="78"/>
      <c r="I18" s="78"/>
      <c r="J18" s="78"/>
      <c r="K18" s="78"/>
      <c r="L18" s="78"/>
      <c r="M18" s="78"/>
      <c r="N18" s="78"/>
      <c r="O18" s="78"/>
      <c r="P18" s="78"/>
      <c r="Q18" s="78"/>
      <c r="R18" s="78"/>
      <c r="S18" s="78"/>
      <c r="T18" s="78"/>
      <c r="U18" s="78"/>
      <c r="V18" s="79"/>
    </row>
    <row r="19" spans="1:22" s="11" customFormat="1" ht="18" customHeight="1">
      <c r="A19" s="37"/>
      <c r="B19" s="4" t="s">
        <v>80</v>
      </c>
      <c r="C19" s="4"/>
      <c r="D19" s="5"/>
      <c r="E19" s="4"/>
      <c r="F19" s="4"/>
      <c r="G19" s="4"/>
      <c r="H19" s="4"/>
      <c r="I19" s="10"/>
      <c r="J19" s="6"/>
      <c r="K19" s="10"/>
      <c r="L19" s="6"/>
      <c r="M19" s="10"/>
      <c r="N19" s="6"/>
      <c r="O19" s="10"/>
      <c r="P19" s="6"/>
      <c r="R19" s="38">
        <v>19.02</v>
      </c>
      <c r="S19" s="38">
        <v>19.02</v>
      </c>
      <c r="T19" s="38">
        <v>20.46</v>
      </c>
      <c r="U19" s="38">
        <f aca="true" t="shared" si="0" ref="U19:U24">IF(ISERROR(T19/S19),"N/A",T19/S19*100)</f>
        <v>107.57097791798107</v>
      </c>
      <c r="V19" s="4" t="s">
        <v>162</v>
      </c>
    </row>
    <row r="20" spans="1:22" s="11" customFormat="1" ht="18" customHeight="1">
      <c r="A20" s="37"/>
      <c r="B20" s="4" t="s">
        <v>80</v>
      </c>
      <c r="C20" s="4"/>
      <c r="D20" s="5"/>
      <c r="E20" s="4"/>
      <c r="F20" s="4"/>
      <c r="G20" s="4"/>
      <c r="H20" s="4"/>
      <c r="I20" s="10"/>
      <c r="J20" s="6"/>
      <c r="K20" s="10"/>
      <c r="L20" s="6"/>
      <c r="M20" s="10"/>
      <c r="N20" s="6"/>
      <c r="O20" s="10"/>
      <c r="P20" s="6"/>
      <c r="R20" s="38">
        <v>220</v>
      </c>
      <c r="S20" s="38">
        <v>220</v>
      </c>
      <c r="T20" s="38">
        <v>220</v>
      </c>
      <c r="U20" s="38">
        <f t="shared" si="0"/>
        <v>100</v>
      </c>
      <c r="V20" s="4" t="s">
        <v>169</v>
      </c>
    </row>
    <row r="21" spans="1:22" s="11" customFormat="1" ht="18" customHeight="1">
      <c r="A21" s="37"/>
      <c r="B21" s="4" t="s">
        <v>80</v>
      </c>
      <c r="C21" s="4"/>
      <c r="D21" s="5"/>
      <c r="E21" s="4"/>
      <c r="F21" s="4"/>
      <c r="G21" s="4"/>
      <c r="H21" s="4"/>
      <c r="I21" s="10"/>
      <c r="J21" s="6"/>
      <c r="K21" s="10"/>
      <c r="L21" s="6"/>
      <c r="M21" s="10"/>
      <c r="N21" s="6"/>
      <c r="O21" s="10"/>
      <c r="P21" s="6"/>
      <c r="R21" s="38">
        <v>7537120</v>
      </c>
      <c r="S21" s="38">
        <v>7537120</v>
      </c>
      <c r="T21" s="38">
        <v>6965824</v>
      </c>
      <c r="U21" s="38">
        <f t="shared" si="0"/>
        <v>92.42023478463922</v>
      </c>
      <c r="V21" s="4" t="s">
        <v>163</v>
      </c>
    </row>
    <row r="22" spans="1:22" s="11" customFormat="1" ht="18" customHeight="1">
      <c r="A22" s="37"/>
      <c r="B22" s="4" t="s">
        <v>80</v>
      </c>
      <c r="C22" s="4"/>
      <c r="D22" s="5"/>
      <c r="E22" s="4"/>
      <c r="F22" s="4"/>
      <c r="G22" s="4"/>
      <c r="H22" s="4"/>
      <c r="I22" s="10"/>
      <c r="J22" s="6"/>
      <c r="K22" s="10"/>
      <c r="L22" s="6"/>
      <c r="M22" s="10"/>
      <c r="N22" s="6"/>
      <c r="O22" s="10"/>
      <c r="P22" s="6"/>
      <c r="R22" s="38">
        <v>1</v>
      </c>
      <c r="S22" s="38">
        <v>1</v>
      </c>
      <c r="T22" s="38">
        <v>0</v>
      </c>
      <c r="U22" s="38">
        <f t="shared" si="0"/>
        <v>0</v>
      </c>
      <c r="V22" s="4" t="s">
        <v>165</v>
      </c>
    </row>
    <row r="23" spans="1:22" s="11" customFormat="1" ht="18" customHeight="1" thickBot="1">
      <c r="A23" s="37"/>
      <c r="B23" s="4" t="s">
        <v>80</v>
      </c>
      <c r="C23" s="4"/>
      <c r="D23" s="5"/>
      <c r="E23" s="4"/>
      <c r="F23" s="4"/>
      <c r="G23" s="4"/>
      <c r="H23" s="4"/>
      <c r="I23" s="10"/>
      <c r="J23" s="6"/>
      <c r="K23" s="10"/>
      <c r="L23" s="6"/>
      <c r="M23" s="10"/>
      <c r="N23" s="6"/>
      <c r="O23" s="10"/>
      <c r="P23" s="6"/>
      <c r="R23" s="38">
        <v>20</v>
      </c>
      <c r="S23" s="38">
        <v>20</v>
      </c>
      <c r="T23" s="38">
        <v>22</v>
      </c>
      <c r="U23" s="38">
        <f t="shared" si="0"/>
        <v>110.00000000000001</v>
      </c>
      <c r="V23" s="4" t="s">
        <v>164</v>
      </c>
    </row>
    <row r="24" spans="1:22" ht="75" customHeight="1" thickBot="1" thickTop="1">
      <c r="A24" s="29"/>
      <c r="B24" s="3" t="s">
        <v>49</v>
      </c>
      <c r="C24" s="45" t="s">
        <v>80</v>
      </c>
      <c r="D24" s="45"/>
      <c r="E24" s="45"/>
      <c r="F24" s="45"/>
      <c r="G24" s="45"/>
      <c r="H24" s="45"/>
      <c r="I24" s="45" t="s">
        <v>170</v>
      </c>
      <c r="J24" s="45"/>
      <c r="K24" s="45"/>
      <c r="L24" s="45" t="s">
        <v>171</v>
      </c>
      <c r="M24" s="45"/>
      <c r="N24" s="45"/>
      <c r="O24" s="45"/>
      <c r="P24" s="30" t="s">
        <v>53</v>
      </c>
      <c r="Q24" s="30" t="s">
        <v>168</v>
      </c>
      <c r="R24" s="30">
        <v>13043409.896</v>
      </c>
      <c r="S24" s="30">
        <v>13043409.896</v>
      </c>
      <c r="T24" s="30">
        <v>13850776.59</v>
      </c>
      <c r="U24" s="30">
        <f t="shared" si="0"/>
        <v>106.18984376353605</v>
      </c>
      <c r="V24" s="31" t="s">
        <v>161</v>
      </c>
    </row>
    <row r="25" spans="1:22" ht="18.75" customHeight="1" thickBot="1" thickTop="1">
      <c r="A25" s="29"/>
      <c r="B25" s="77" t="s">
        <v>79</v>
      </c>
      <c r="C25" s="78"/>
      <c r="D25" s="78"/>
      <c r="E25" s="78"/>
      <c r="F25" s="78"/>
      <c r="G25" s="78"/>
      <c r="H25" s="78"/>
      <c r="I25" s="78"/>
      <c r="J25" s="78"/>
      <c r="K25" s="78"/>
      <c r="L25" s="78"/>
      <c r="M25" s="78"/>
      <c r="N25" s="78"/>
      <c r="O25" s="78"/>
      <c r="P25" s="78"/>
      <c r="Q25" s="78"/>
      <c r="R25" s="78"/>
      <c r="S25" s="78"/>
      <c r="T25" s="78"/>
      <c r="U25" s="78"/>
      <c r="V25" s="79"/>
    </row>
    <row r="26" spans="1:22" s="11" customFormat="1" ht="18" customHeight="1">
      <c r="A26" s="37"/>
      <c r="B26" s="4" t="s">
        <v>80</v>
      </c>
      <c r="C26" s="4"/>
      <c r="D26" s="5"/>
      <c r="E26" s="4"/>
      <c r="F26" s="4"/>
      <c r="G26" s="4"/>
      <c r="H26" s="4"/>
      <c r="I26" s="10"/>
      <c r="J26" s="6"/>
      <c r="K26" s="10"/>
      <c r="L26" s="6"/>
      <c r="M26" s="10"/>
      <c r="N26" s="6"/>
      <c r="O26" s="10"/>
      <c r="P26" s="6"/>
      <c r="R26" s="38">
        <v>5</v>
      </c>
      <c r="S26" s="38">
        <v>5</v>
      </c>
      <c r="T26" s="38">
        <v>0</v>
      </c>
      <c r="U26" s="38">
        <f aca="true" t="shared" si="1" ref="U26:U31">IF(ISERROR(T26/S26),"N/A",T26/S26*100)</f>
        <v>0</v>
      </c>
      <c r="V26" s="4" t="s">
        <v>165</v>
      </c>
    </row>
    <row r="27" spans="1:22" s="11" customFormat="1" ht="18" customHeight="1">
      <c r="A27" s="37"/>
      <c r="B27" s="4" t="s">
        <v>80</v>
      </c>
      <c r="C27" s="4"/>
      <c r="D27" s="5"/>
      <c r="E27" s="4"/>
      <c r="F27" s="4"/>
      <c r="G27" s="4"/>
      <c r="H27" s="4"/>
      <c r="I27" s="10"/>
      <c r="J27" s="6"/>
      <c r="K27" s="10"/>
      <c r="L27" s="6"/>
      <c r="M27" s="10"/>
      <c r="N27" s="6"/>
      <c r="O27" s="10"/>
      <c r="P27" s="6"/>
      <c r="R27" s="38">
        <v>57.08</v>
      </c>
      <c r="S27" s="38">
        <v>57.08</v>
      </c>
      <c r="T27" s="38">
        <v>62.96</v>
      </c>
      <c r="U27" s="38">
        <f t="shared" si="1"/>
        <v>110.30133146461108</v>
      </c>
      <c r="V27" s="4" t="s">
        <v>162</v>
      </c>
    </row>
    <row r="28" spans="1:22" s="11" customFormat="1" ht="18" customHeight="1">
      <c r="A28" s="37"/>
      <c r="B28" s="4" t="s">
        <v>80</v>
      </c>
      <c r="C28" s="4"/>
      <c r="D28" s="5"/>
      <c r="E28" s="4"/>
      <c r="F28" s="4"/>
      <c r="G28" s="4"/>
      <c r="H28" s="4"/>
      <c r="I28" s="10"/>
      <c r="J28" s="6"/>
      <c r="K28" s="10"/>
      <c r="L28" s="6"/>
      <c r="M28" s="10"/>
      <c r="N28" s="6"/>
      <c r="O28" s="10"/>
      <c r="P28" s="6"/>
      <c r="R28" s="38">
        <v>65208727</v>
      </c>
      <c r="S28" s="38">
        <v>65208727</v>
      </c>
      <c r="T28" s="38">
        <v>55394782</v>
      </c>
      <c r="U28" s="38">
        <f t="shared" si="1"/>
        <v>84.9499515609314</v>
      </c>
      <c r="V28" s="4" t="s">
        <v>163</v>
      </c>
    </row>
    <row r="29" spans="1:22" s="11" customFormat="1" ht="18" customHeight="1">
      <c r="A29" s="37"/>
      <c r="B29" s="4" t="s">
        <v>80</v>
      </c>
      <c r="C29" s="4"/>
      <c r="D29" s="5"/>
      <c r="E29" s="4"/>
      <c r="F29" s="4"/>
      <c r="G29" s="4"/>
      <c r="H29" s="4"/>
      <c r="I29" s="10"/>
      <c r="J29" s="6"/>
      <c r="K29" s="10"/>
      <c r="L29" s="6"/>
      <c r="M29" s="10"/>
      <c r="N29" s="6"/>
      <c r="O29" s="10"/>
      <c r="P29" s="6"/>
      <c r="R29" s="38">
        <v>8221.4</v>
      </c>
      <c r="S29" s="38">
        <v>8221.4</v>
      </c>
      <c r="T29" s="38">
        <v>8221.4</v>
      </c>
      <c r="U29" s="38">
        <f t="shared" si="1"/>
        <v>100</v>
      </c>
      <c r="V29" s="4" t="s">
        <v>169</v>
      </c>
    </row>
    <row r="30" spans="1:22" s="11" customFormat="1" ht="18" customHeight="1" thickBot="1">
      <c r="A30" s="37"/>
      <c r="B30" s="4" t="s">
        <v>80</v>
      </c>
      <c r="C30" s="4"/>
      <c r="D30" s="5"/>
      <c r="E30" s="4"/>
      <c r="F30" s="4"/>
      <c r="G30" s="4"/>
      <c r="H30" s="4"/>
      <c r="I30" s="10"/>
      <c r="J30" s="6"/>
      <c r="K30" s="10"/>
      <c r="L30" s="6"/>
      <c r="M30" s="10"/>
      <c r="N30" s="6"/>
      <c r="O30" s="10"/>
      <c r="P30" s="6"/>
      <c r="R30" s="38">
        <v>39</v>
      </c>
      <c r="S30" s="38">
        <v>39</v>
      </c>
      <c r="T30" s="38">
        <v>40</v>
      </c>
      <c r="U30" s="38">
        <f t="shared" si="1"/>
        <v>102.56410256410255</v>
      </c>
      <c r="V30" s="4" t="s">
        <v>164</v>
      </c>
    </row>
    <row r="31" spans="1:22" ht="75" customHeight="1" thickBot="1" thickTop="1">
      <c r="A31" s="29"/>
      <c r="B31" s="3" t="s">
        <v>49</v>
      </c>
      <c r="C31" s="45" t="s">
        <v>80</v>
      </c>
      <c r="D31" s="45"/>
      <c r="E31" s="45"/>
      <c r="F31" s="45"/>
      <c r="G31" s="45"/>
      <c r="H31" s="45"/>
      <c r="I31" s="45" t="s">
        <v>172</v>
      </c>
      <c r="J31" s="45"/>
      <c r="K31" s="45"/>
      <c r="L31" s="45" t="s">
        <v>173</v>
      </c>
      <c r="M31" s="45"/>
      <c r="N31" s="45"/>
      <c r="O31" s="45"/>
      <c r="P31" s="30" t="s">
        <v>53</v>
      </c>
      <c r="Q31" s="30" t="s">
        <v>120</v>
      </c>
      <c r="R31" s="30">
        <v>43.333333333333336</v>
      </c>
      <c r="S31" s="30">
        <v>43.333333333333336</v>
      </c>
      <c r="T31" s="30">
        <v>15</v>
      </c>
      <c r="U31" s="30">
        <f t="shared" si="1"/>
        <v>34.61538461538461</v>
      </c>
      <c r="V31" s="31" t="s">
        <v>161</v>
      </c>
    </row>
    <row r="32" spans="1:22" ht="18.75" customHeight="1" thickBot="1" thickTop="1">
      <c r="A32" s="29"/>
      <c r="B32" s="77" t="s">
        <v>79</v>
      </c>
      <c r="C32" s="78"/>
      <c r="D32" s="78"/>
      <c r="E32" s="78"/>
      <c r="F32" s="78"/>
      <c r="G32" s="78"/>
      <c r="H32" s="78"/>
      <c r="I32" s="78"/>
      <c r="J32" s="78"/>
      <c r="K32" s="78"/>
      <c r="L32" s="78"/>
      <c r="M32" s="78"/>
      <c r="N32" s="78"/>
      <c r="O32" s="78"/>
      <c r="P32" s="78"/>
      <c r="Q32" s="78"/>
      <c r="R32" s="78"/>
      <c r="S32" s="78"/>
      <c r="T32" s="78"/>
      <c r="U32" s="78"/>
      <c r="V32" s="79"/>
    </row>
    <row r="33" spans="1:22" s="11" customFormat="1" ht="18" customHeight="1">
      <c r="A33" s="37"/>
      <c r="B33" s="4" t="s">
        <v>80</v>
      </c>
      <c r="C33" s="4"/>
      <c r="D33" s="5"/>
      <c r="E33" s="4"/>
      <c r="F33" s="4"/>
      <c r="G33" s="4"/>
      <c r="H33" s="4"/>
      <c r="I33" s="10"/>
      <c r="J33" s="6"/>
      <c r="K33" s="10"/>
      <c r="L33" s="6"/>
      <c r="M33" s="10"/>
      <c r="N33" s="6"/>
      <c r="O33" s="10"/>
      <c r="P33" s="6"/>
      <c r="R33" s="38">
        <v>30</v>
      </c>
      <c r="S33" s="38">
        <v>30</v>
      </c>
      <c r="T33" s="38">
        <v>30</v>
      </c>
      <c r="U33" s="38">
        <f>IF(ISERROR(T33/S33),"N/A",T33/S33*100)</f>
        <v>100</v>
      </c>
      <c r="V33" s="4" t="s">
        <v>164</v>
      </c>
    </row>
    <row r="34" spans="1:22" s="11" customFormat="1" ht="18" customHeight="1">
      <c r="A34" s="37"/>
      <c r="B34" s="4" t="s">
        <v>80</v>
      </c>
      <c r="C34" s="4"/>
      <c r="D34" s="5"/>
      <c r="E34" s="4"/>
      <c r="F34" s="4"/>
      <c r="G34" s="4"/>
      <c r="H34" s="4"/>
      <c r="I34" s="10"/>
      <c r="J34" s="6"/>
      <c r="K34" s="10"/>
      <c r="L34" s="6"/>
      <c r="M34" s="10"/>
      <c r="N34" s="6"/>
      <c r="O34" s="10"/>
      <c r="P34" s="6"/>
      <c r="R34" s="38">
        <v>100</v>
      </c>
      <c r="S34" s="38">
        <v>100</v>
      </c>
      <c r="T34" s="38">
        <v>0</v>
      </c>
      <c r="U34" s="38">
        <f>IF(ISERROR(T34/S34),"N/A",T34/S34*100)</f>
        <v>0</v>
      </c>
      <c r="V34" s="4" t="s">
        <v>165</v>
      </c>
    </row>
    <row r="35" spans="1:22" s="11" customFormat="1" ht="18" customHeight="1" thickBot="1">
      <c r="A35" s="37"/>
      <c r="B35" s="4" t="s">
        <v>80</v>
      </c>
      <c r="C35" s="4"/>
      <c r="D35" s="5"/>
      <c r="E35" s="4"/>
      <c r="F35" s="4"/>
      <c r="G35" s="4"/>
      <c r="H35" s="4"/>
      <c r="I35" s="10"/>
      <c r="J35" s="6"/>
      <c r="K35" s="10"/>
      <c r="L35" s="6"/>
      <c r="M35" s="10"/>
      <c r="N35" s="6"/>
      <c r="O35" s="10"/>
      <c r="P35" s="6"/>
      <c r="R35" s="38">
        <v>0</v>
      </c>
      <c r="S35" s="38">
        <v>0</v>
      </c>
      <c r="T35" s="38">
        <v>0</v>
      </c>
      <c r="U35" s="38" t="str">
        <f>IF(ISERROR(T35/S35),"N/A",T35/S35*100)</f>
        <v>N/A</v>
      </c>
      <c r="V35" s="4" t="s">
        <v>162</v>
      </c>
    </row>
    <row r="36" spans="1:22" ht="75" customHeight="1" thickBot="1" thickTop="1">
      <c r="A36" s="29"/>
      <c r="B36" s="3" t="s">
        <v>49</v>
      </c>
      <c r="C36" s="45" t="s">
        <v>80</v>
      </c>
      <c r="D36" s="45"/>
      <c r="E36" s="45"/>
      <c r="F36" s="45"/>
      <c r="G36" s="45"/>
      <c r="H36" s="45"/>
      <c r="I36" s="45" t="s">
        <v>174</v>
      </c>
      <c r="J36" s="45"/>
      <c r="K36" s="45"/>
      <c r="L36" s="45" t="s">
        <v>175</v>
      </c>
      <c r="M36" s="45"/>
      <c r="N36" s="45"/>
      <c r="O36" s="45"/>
      <c r="P36" s="30" t="s">
        <v>53</v>
      </c>
      <c r="Q36" s="30" t="s">
        <v>120</v>
      </c>
      <c r="R36" s="30">
        <v>100</v>
      </c>
      <c r="S36" s="30">
        <v>100</v>
      </c>
      <c r="T36" s="30">
        <v>73.61</v>
      </c>
      <c r="U36" s="30">
        <f>IF(ISERROR(T36/S36),"N/A",T36/S36*100)</f>
        <v>73.61</v>
      </c>
      <c r="V36" s="31" t="s">
        <v>161</v>
      </c>
    </row>
    <row r="37" spans="1:22" ht="18.75" customHeight="1" thickBot="1" thickTop="1">
      <c r="A37" s="29"/>
      <c r="B37" s="77" t="s">
        <v>79</v>
      </c>
      <c r="C37" s="78"/>
      <c r="D37" s="78"/>
      <c r="E37" s="78"/>
      <c r="F37" s="78"/>
      <c r="G37" s="78"/>
      <c r="H37" s="78"/>
      <c r="I37" s="78"/>
      <c r="J37" s="78"/>
      <c r="K37" s="78"/>
      <c r="L37" s="78"/>
      <c r="M37" s="78"/>
      <c r="N37" s="78"/>
      <c r="O37" s="78"/>
      <c r="P37" s="78"/>
      <c r="Q37" s="78"/>
      <c r="R37" s="78"/>
      <c r="S37" s="78"/>
      <c r="T37" s="78"/>
      <c r="U37" s="78"/>
      <c r="V37" s="79"/>
    </row>
    <row r="38" spans="1:22" s="11" customFormat="1" ht="18" customHeight="1">
      <c r="A38" s="37"/>
      <c r="B38" s="4" t="s">
        <v>80</v>
      </c>
      <c r="C38" s="4"/>
      <c r="D38" s="5"/>
      <c r="E38" s="4"/>
      <c r="F38" s="4"/>
      <c r="G38" s="4"/>
      <c r="H38" s="4"/>
      <c r="I38" s="10"/>
      <c r="J38" s="6"/>
      <c r="K38" s="10"/>
      <c r="L38" s="6"/>
      <c r="M38" s="10"/>
      <c r="N38" s="6"/>
      <c r="O38" s="10"/>
      <c r="P38" s="6"/>
      <c r="R38" s="38">
        <v>100</v>
      </c>
      <c r="S38" s="38">
        <v>100</v>
      </c>
      <c r="T38" s="38">
        <v>96.22</v>
      </c>
      <c r="U38" s="38">
        <f>IF(ISERROR(T38/S38),"N/A",T38/S38*100)</f>
        <v>96.22</v>
      </c>
      <c r="V38" s="4" t="s">
        <v>162</v>
      </c>
    </row>
    <row r="39" spans="1:22" s="11" customFormat="1" ht="18" customHeight="1">
      <c r="A39" s="37"/>
      <c r="B39" s="4" t="s">
        <v>80</v>
      </c>
      <c r="C39" s="4"/>
      <c r="D39" s="5"/>
      <c r="E39" s="4"/>
      <c r="F39" s="4"/>
      <c r="G39" s="4"/>
      <c r="H39" s="4"/>
      <c r="I39" s="10"/>
      <c r="J39" s="6"/>
      <c r="K39" s="10"/>
      <c r="L39" s="6"/>
      <c r="M39" s="10"/>
      <c r="N39" s="6"/>
      <c r="O39" s="10"/>
      <c r="P39" s="6"/>
      <c r="R39" s="38">
        <v>100</v>
      </c>
      <c r="S39" s="38">
        <v>100</v>
      </c>
      <c r="T39" s="38">
        <v>0</v>
      </c>
      <c r="U39" s="38">
        <f>IF(ISERROR(T39/S39),"N/A",T39/S39*100)</f>
        <v>0</v>
      </c>
      <c r="V39" s="4" t="s">
        <v>165</v>
      </c>
    </row>
    <row r="40" spans="1:22" s="11" customFormat="1" ht="18" customHeight="1" thickBot="1">
      <c r="A40" s="37"/>
      <c r="B40" s="4" t="s">
        <v>80</v>
      </c>
      <c r="C40" s="4"/>
      <c r="D40" s="5"/>
      <c r="E40" s="4"/>
      <c r="F40" s="4"/>
      <c r="G40" s="4"/>
      <c r="H40" s="4"/>
      <c r="I40" s="10"/>
      <c r="J40" s="6"/>
      <c r="K40" s="10"/>
      <c r="L40" s="6"/>
      <c r="M40" s="10"/>
      <c r="N40" s="6"/>
      <c r="O40" s="10"/>
      <c r="P40" s="6"/>
      <c r="R40" s="38">
        <v>100</v>
      </c>
      <c r="S40" s="38">
        <v>100</v>
      </c>
      <c r="T40" s="38">
        <v>51</v>
      </c>
      <c r="U40" s="38">
        <f>IF(ISERROR(T40/S40),"N/A",T40/S40*100)</f>
        <v>51</v>
      </c>
      <c r="V40" s="4" t="s">
        <v>164</v>
      </c>
    </row>
    <row r="41" spans="1:22" ht="75" customHeight="1" thickBot="1" thickTop="1">
      <c r="A41" s="29"/>
      <c r="B41" s="3" t="s">
        <v>49</v>
      </c>
      <c r="C41" s="45" t="s">
        <v>80</v>
      </c>
      <c r="D41" s="45"/>
      <c r="E41" s="45"/>
      <c r="F41" s="45"/>
      <c r="G41" s="45"/>
      <c r="H41" s="45"/>
      <c r="I41" s="45" t="s">
        <v>176</v>
      </c>
      <c r="J41" s="45"/>
      <c r="K41" s="45"/>
      <c r="L41" s="45" t="s">
        <v>177</v>
      </c>
      <c r="M41" s="45"/>
      <c r="N41" s="45"/>
      <c r="O41" s="45"/>
      <c r="P41" s="30" t="s">
        <v>53</v>
      </c>
      <c r="Q41" s="30" t="s">
        <v>168</v>
      </c>
      <c r="R41" s="30" t="s">
        <v>42</v>
      </c>
      <c r="S41" s="30" t="s">
        <v>42</v>
      </c>
      <c r="T41" s="30" t="s">
        <v>42</v>
      </c>
      <c r="U41" s="30" t="str">
        <f>IF(ISERROR(T41/S41),"N/A",T41/S41*100)</f>
        <v>N/A</v>
      </c>
      <c r="V41" s="31" t="s">
        <v>78</v>
      </c>
    </row>
    <row r="42" spans="1:22" ht="18.75" customHeight="1" thickBot="1" thickTop="1">
      <c r="A42" s="29"/>
      <c r="B42" s="77" t="s">
        <v>178</v>
      </c>
      <c r="C42" s="78"/>
      <c r="D42" s="78"/>
      <c r="E42" s="78"/>
      <c r="F42" s="78"/>
      <c r="G42" s="78"/>
      <c r="H42" s="78"/>
      <c r="I42" s="78"/>
      <c r="J42" s="78"/>
      <c r="K42" s="78"/>
      <c r="L42" s="78"/>
      <c r="M42" s="78"/>
      <c r="N42" s="78"/>
      <c r="O42" s="78"/>
      <c r="P42" s="78"/>
      <c r="Q42" s="78"/>
      <c r="R42" s="78"/>
      <c r="S42" s="78"/>
      <c r="T42" s="78"/>
      <c r="U42" s="78"/>
      <c r="V42" s="79"/>
    </row>
    <row r="43" spans="2:22" s="32" customFormat="1" ht="14.25" customHeight="1" thickBot="1" thickTop="1">
      <c r="B43" s="33" t="s">
        <v>59</v>
      </c>
      <c r="C43" s="34"/>
      <c r="D43" s="34"/>
      <c r="E43" s="34"/>
      <c r="F43" s="34"/>
      <c r="G43" s="34"/>
      <c r="H43" s="35"/>
      <c r="I43" s="35"/>
      <c r="J43" s="35"/>
      <c r="K43" s="35"/>
      <c r="L43" s="35"/>
      <c r="M43" s="35"/>
      <c r="N43" s="35"/>
      <c r="O43" s="35"/>
      <c r="P43" s="35"/>
      <c r="Q43" s="35"/>
      <c r="R43" s="35"/>
      <c r="S43" s="35"/>
      <c r="T43" s="35"/>
      <c r="U43" s="35"/>
      <c r="V43" s="36"/>
    </row>
    <row r="44" spans="2:22" ht="44.25" customHeight="1" thickTop="1">
      <c r="B44" s="39" t="s">
        <v>60</v>
      </c>
      <c r="C44" s="40"/>
      <c r="D44" s="40"/>
      <c r="E44" s="40"/>
      <c r="F44" s="40"/>
      <c r="G44" s="40"/>
      <c r="H44" s="40"/>
      <c r="I44" s="40"/>
      <c r="J44" s="40"/>
      <c r="K44" s="40"/>
      <c r="L44" s="40"/>
      <c r="M44" s="40"/>
      <c r="N44" s="40"/>
      <c r="O44" s="40"/>
      <c r="P44" s="40"/>
      <c r="Q44" s="40"/>
      <c r="R44" s="40"/>
      <c r="S44" s="40"/>
      <c r="T44" s="40"/>
      <c r="U44" s="40"/>
      <c r="V44" s="41"/>
    </row>
    <row r="45" spans="2:22" ht="34.5" customHeight="1">
      <c r="B45" s="42" t="s">
        <v>179</v>
      </c>
      <c r="C45" s="43"/>
      <c r="D45" s="43"/>
      <c r="E45" s="43"/>
      <c r="F45" s="43"/>
      <c r="G45" s="43"/>
      <c r="H45" s="43"/>
      <c r="I45" s="43"/>
      <c r="J45" s="43"/>
      <c r="K45" s="43"/>
      <c r="L45" s="43"/>
      <c r="M45" s="43"/>
      <c r="N45" s="43"/>
      <c r="O45" s="43"/>
      <c r="P45" s="43"/>
      <c r="Q45" s="43"/>
      <c r="R45" s="43"/>
      <c r="S45" s="43"/>
      <c r="T45" s="43"/>
      <c r="U45" s="43"/>
      <c r="V45" s="44"/>
    </row>
    <row r="46" spans="2:22" ht="34.5" customHeight="1">
      <c r="B46" s="42" t="s">
        <v>180</v>
      </c>
      <c r="C46" s="43"/>
      <c r="D46" s="43"/>
      <c r="E46" s="43"/>
      <c r="F46" s="43"/>
      <c r="G46" s="43"/>
      <c r="H46" s="43"/>
      <c r="I46" s="43"/>
      <c r="J46" s="43"/>
      <c r="K46" s="43"/>
      <c r="L46" s="43"/>
      <c r="M46" s="43"/>
      <c r="N46" s="43"/>
      <c r="O46" s="43"/>
      <c r="P46" s="43"/>
      <c r="Q46" s="43"/>
      <c r="R46" s="43"/>
      <c r="S46" s="43"/>
      <c r="T46" s="43"/>
      <c r="U46" s="43"/>
      <c r="V46" s="44"/>
    </row>
    <row r="47" spans="2:22" ht="34.5" customHeight="1">
      <c r="B47" s="42" t="s">
        <v>181</v>
      </c>
      <c r="C47" s="43"/>
      <c r="D47" s="43"/>
      <c r="E47" s="43"/>
      <c r="F47" s="43"/>
      <c r="G47" s="43"/>
      <c r="H47" s="43"/>
      <c r="I47" s="43"/>
      <c r="J47" s="43"/>
      <c r="K47" s="43"/>
      <c r="L47" s="43"/>
      <c r="M47" s="43"/>
      <c r="N47" s="43"/>
      <c r="O47" s="43"/>
      <c r="P47" s="43"/>
      <c r="Q47" s="43"/>
      <c r="R47" s="43"/>
      <c r="S47" s="43"/>
      <c r="T47" s="43"/>
      <c r="U47" s="43"/>
      <c r="V47" s="44"/>
    </row>
    <row r="48" spans="2:22" ht="34.5" customHeight="1">
      <c r="B48" s="42" t="s">
        <v>182</v>
      </c>
      <c r="C48" s="43"/>
      <c r="D48" s="43"/>
      <c r="E48" s="43"/>
      <c r="F48" s="43"/>
      <c r="G48" s="43"/>
      <c r="H48" s="43"/>
      <c r="I48" s="43"/>
      <c r="J48" s="43"/>
      <c r="K48" s="43"/>
      <c r="L48" s="43"/>
      <c r="M48" s="43"/>
      <c r="N48" s="43"/>
      <c r="O48" s="43"/>
      <c r="P48" s="43"/>
      <c r="Q48" s="43"/>
      <c r="R48" s="43"/>
      <c r="S48" s="43"/>
      <c r="T48" s="43"/>
      <c r="U48" s="43"/>
      <c r="V48" s="44"/>
    </row>
    <row r="49" spans="2:30" s="13" customFormat="1" ht="34.5" customHeight="1">
      <c r="B49" s="42" t="s">
        <v>183</v>
      </c>
      <c r="C49" s="43"/>
      <c r="D49" s="43"/>
      <c r="E49" s="43"/>
      <c r="F49" s="43"/>
      <c r="G49" s="43"/>
      <c r="H49" s="43"/>
      <c r="I49" s="43"/>
      <c r="J49" s="43"/>
      <c r="K49" s="43"/>
      <c r="L49" s="43"/>
      <c r="M49" s="43"/>
      <c r="N49" s="43"/>
      <c r="O49" s="43"/>
      <c r="P49" s="43"/>
      <c r="Q49" s="43"/>
      <c r="R49" s="43"/>
      <c r="S49" s="43"/>
      <c r="T49" s="43"/>
      <c r="U49" s="43"/>
      <c r="V49" s="44"/>
      <c r="AB49" s="9"/>
      <c r="AC49" s="9"/>
      <c r="AD49" s="9"/>
    </row>
    <row r="50" spans="2:30" s="13" customFormat="1" ht="34.5" customHeight="1">
      <c r="B50" s="42" t="s">
        <v>184</v>
      </c>
      <c r="C50" s="43"/>
      <c r="D50" s="43"/>
      <c r="E50" s="43"/>
      <c r="F50" s="43"/>
      <c r="G50" s="43"/>
      <c r="H50" s="43"/>
      <c r="I50" s="43"/>
      <c r="J50" s="43"/>
      <c r="K50" s="43"/>
      <c r="L50" s="43"/>
      <c r="M50" s="43"/>
      <c r="N50" s="43"/>
      <c r="O50" s="43"/>
      <c r="P50" s="43"/>
      <c r="Q50" s="43"/>
      <c r="R50" s="43"/>
      <c r="S50" s="43"/>
      <c r="T50" s="43"/>
      <c r="U50" s="43"/>
      <c r="V50" s="44"/>
      <c r="AB50" s="9"/>
      <c r="AC50" s="9"/>
      <c r="AD50" s="9"/>
    </row>
  </sheetData>
  <sheetProtection/>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7:H17"/>
    <mergeCell ref="I17:K17"/>
    <mergeCell ref="L17:O17"/>
    <mergeCell ref="C41:H41"/>
    <mergeCell ref="I41:K41"/>
    <mergeCell ref="L41:O41"/>
    <mergeCell ref="B18:V18"/>
    <mergeCell ref="C24:H24"/>
    <mergeCell ref="I24:K24"/>
    <mergeCell ref="L24:O24"/>
    <mergeCell ref="B25:V25"/>
    <mergeCell ref="C31:H31"/>
    <mergeCell ref="I31:K31"/>
    <mergeCell ref="L31:O31"/>
    <mergeCell ref="B32:V32"/>
    <mergeCell ref="C36:H36"/>
    <mergeCell ref="I36:K36"/>
    <mergeCell ref="L36:O36"/>
    <mergeCell ref="B37:V37"/>
    <mergeCell ref="B49:V49"/>
    <mergeCell ref="B50:V50"/>
    <mergeCell ref="B42:V42"/>
    <mergeCell ref="B44:V44"/>
    <mergeCell ref="B45:V45"/>
    <mergeCell ref="B46:V46"/>
    <mergeCell ref="B47:V47"/>
    <mergeCell ref="B48:V48"/>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AI40"/>
  <sheetViews>
    <sheetView showGridLines="0" view="pageBreakPreview" zoomScale="70" zoomScaleNormal="80" zoomScaleSheetLayoutView="70" zoomScalePageLayoutView="0" workbookViewId="0" topLeftCell="A1">
      <selection activeCell="I12" sqref="I12:K12"/>
    </sheetView>
  </sheetViews>
  <sheetFormatPr defaultColWidth="11.375" defaultRowHeight="12.75"/>
  <cols>
    <col min="1" max="1" width="4.00390625" style="13" customWidth="1"/>
    <col min="2" max="2" width="16.875" style="13" customWidth="1"/>
    <col min="3" max="3" width="6.75390625" style="13" customWidth="1"/>
    <col min="4" max="4" width="9.875" style="13" customWidth="1"/>
    <col min="5" max="5" width="11.125" style="13" customWidth="1"/>
    <col min="6" max="6" width="5.125" style="13" customWidth="1"/>
    <col min="7" max="7" width="0.2421875" style="13" customWidth="1"/>
    <col min="8" max="8" width="2.625" style="13" customWidth="1"/>
    <col min="9" max="9" width="7.625" style="13" customWidth="1"/>
    <col min="10" max="10" width="9.625" style="13" customWidth="1"/>
    <col min="11" max="11" width="10.875" style="13" customWidth="1"/>
    <col min="12" max="12" width="8.875" style="13" customWidth="1"/>
    <col min="13" max="13" width="11.00390625" style="13" customWidth="1"/>
    <col min="14" max="14" width="9.375" style="13" customWidth="1"/>
    <col min="15" max="15" width="12.75390625" style="13" customWidth="1"/>
    <col min="16" max="16" width="14.375" style="13" customWidth="1"/>
    <col min="17" max="17" width="13.875" style="13" customWidth="1"/>
    <col min="18" max="18" width="10.25390625" style="13" customWidth="1"/>
    <col min="19" max="19" width="15.75390625" style="13" customWidth="1"/>
    <col min="20" max="21" width="12.25390625" style="13" customWidth="1"/>
    <col min="22" max="22" width="28.125" style="13" customWidth="1"/>
    <col min="23" max="23" width="13.125" style="13" customWidth="1"/>
    <col min="24" max="24" width="12.25390625" style="13" customWidth="1"/>
    <col min="25" max="25" width="9.75390625" style="13" customWidth="1"/>
    <col min="26" max="26" width="10.00390625" style="13" customWidth="1"/>
    <col min="27" max="27" width="11.00390625" style="13" customWidth="1"/>
    <col min="28" max="30" width="11.375" style="9" customWidth="1"/>
    <col min="31" max="31" width="17.625" style="13" customWidth="1"/>
    <col min="32" max="16384" width="11.375" style="9" customWidth="1"/>
  </cols>
  <sheetData>
    <row r="1" spans="1:35" s="1" customFormat="1" ht="48" customHeight="1">
      <c r="A1" s="7"/>
      <c r="B1" s="69" t="s">
        <v>65</v>
      </c>
      <c r="C1" s="69"/>
      <c r="D1" s="69"/>
      <c r="E1" s="69"/>
      <c r="F1" s="69"/>
      <c r="G1" s="69"/>
      <c r="H1" s="69"/>
      <c r="I1" s="69"/>
      <c r="J1" s="69"/>
      <c r="K1" s="69"/>
      <c r="L1" s="69"/>
      <c r="M1" s="7" t="s">
        <v>0</v>
      </c>
      <c r="N1" s="7"/>
      <c r="O1" s="7"/>
      <c r="P1" s="12"/>
      <c r="Q1" s="12"/>
      <c r="R1" s="12"/>
      <c r="Z1" s="8"/>
      <c r="AA1" s="8"/>
      <c r="AB1" s="8"/>
      <c r="AI1" s="9"/>
    </row>
    <row r="2" ht="13.5" customHeight="1" thickBot="1"/>
    <row r="3" spans="2:22" ht="22.5" customHeight="1" thickBot="1" thickTop="1">
      <c r="B3" s="14" t="s">
        <v>1</v>
      </c>
      <c r="C3" s="15"/>
      <c r="D3" s="15"/>
      <c r="E3" s="15"/>
      <c r="F3" s="15"/>
      <c r="G3" s="15"/>
      <c r="H3" s="16"/>
      <c r="I3" s="16"/>
      <c r="J3" s="16"/>
      <c r="K3" s="16"/>
      <c r="L3" s="16"/>
      <c r="M3" s="16"/>
      <c r="N3" s="16"/>
      <c r="O3" s="16"/>
      <c r="P3" s="16"/>
      <c r="Q3" s="16"/>
      <c r="R3" s="16"/>
      <c r="S3" s="16"/>
      <c r="T3" s="16"/>
      <c r="U3" s="16"/>
      <c r="V3" s="17"/>
    </row>
    <row r="4" spans="2:22" ht="53.25" customHeight="1" thickBot="1" thickTop="1">
      <c r="B4" s="18" t="s">
        <v>2</v>
      </c>
      <c r="C4" s="19" t="s">
        <v>185</v>
      </c>
      <c r="D4" s="70" t="s">
        <v>186</v>
      </c>
      <c r="E4" s="70"/>
      <c r="F4" s="70"/>
      <c r="G4" s="70"/>
      <c r="H4" s="70"/>
      <c r="I4" s="20"/>
      <c r="J4" s="2" t="s">
        <v>5</v>
      </c>
      <c r="K4" s="21" t="s">
        <v>68</v>
      </c>
      <c r="L4" s="71" t="s">
        <v>69</v>
      </c>
      <c r="M4" s="71"/>
      <c r="N4" s="71"/>
      <c r="O4" s="71"/>
      <c r="P4" s="2" t="s">
        <v>8</v>
      </c>
      <c r="Q4" s="72" t="s">
        <v>70</v>
      </c>
      <c r="R4" s="72"/>
      <c r="S4" s="2" t="s">
        <v>10</v>
      </c>
      <c r="T4" s="71" t="s">
        <v>11</v>
      </c>
      <c r="U4" s="71"/>
      <c r="V4" s="73"/>
    </row>
    <row r="5" spans="2:22" ht="15.75" customHeight="1">
      <c r="B5" s="74" t="s">
        <v>12</v>
      </c>
      <c r="C5" s="75"/>
      <c r="D5" s="75"/>
      <c r="E5" s="75"/>
      <c r="F5" s="75"/>
      <c r="G5" s="75"/>
      <c r="H5" s="75"/>
      <c r="I5" s="75"/>
      <c r="J5" s="75"/>
      <c r="K5" s="75"/>
      <c r="L5" s="75"/>
      <c r="M5" s="75"/>
      <c r="N5" s="75"/>
      <c r="O5" s="75"/>
      <c r="P5" s="75"/>
      <c r="Q5" s="75"/>
      <c r="R5" s="75"/>
      <c r="S5" s="75"/>
      <c r="T5" s="75"/>
      <c r="U5" s="75"/>
      <c r="V5" s="76"/>
    </row>
    <row r="6" spans="2:22" ht="64.5" customHeight="1" thickBot="1">
      <c r="B6" s="22" t="s">
        <v>13</v>
      </c>
      <c r="C6" s="50" t="s">
        <v>14</v>
      </c>
      <c r="D6" s="50"/>
      <c r="E6" s="50"/>
      <c r="F6" s="50"/>
      <c r="G6" s="50"/>
      <c r="H6" s="23"/>
      <c r="I6" s="23"/>
      <c r="J6" s="23" t="s">
        <v>15</v>
      </c>
      <c r="K6" s="50" t="s">
        <v>16</v>
      </c>
      <c r="L6" s="50"/>
      <c r="M6" s="50"/>
      <c r="N6" s="24"/>
      <c r="O6" s="25" t="s">
        <v>17</v>
      </c>
      <c r="P6" s="50" t="s">
        <v>18</v>
      </c>
      <c r="Q6" s="50"/>
      <c r="R6" s="26"/>
      <c r="S6" s="25" t="s">
        <v>19</v>
      </c>
      <c r="T6" s="50" t="s">
        <v>187</v>
      </c>
      <c r="U6" s="50"/>
      <c r="V6" s="51"/>
    </row>
    <row r="7" spans="2:22" ht="22.5" customHeight="1" thickBot="1" thickTop="1">
      <c r="B7" s="14" t="s">
        <v>21</v>
      </c>
      <c r="C7" s="15"/>
      <c r="D7" s="15"/>
      <c r="E7" s="15"/>
      <c r="F7" s="15"/>
      <c r="G7" s="15"/>
      <c r="H7" s="16"/>
      <c r="I7" s="16"/>
      <c r="J7" s="16"/>
      <c r="K7" s="16"/>
      <c r="L7" s="16"/>
      <c r="M7" s="16"/>
      <c r="N7" s="16"/>
      <c r="O7" s="16"/>
      <c r="P7" s="16"/>
      <c r="Q7" s="16"/>
      <c r="R7" s="16"/>
      <c r="S7" s="16"/>
      <c r="T7" s="16"/>
      <c r="U7" s="16"/>
      <c r="V7" s="17"/>
    </row>
    <row r="8" spans="2:22" ht="16.5" customHeight="1" thickTop="1">
      <c r="B8" s="52" t="s">
        <v>22</v>
      </c>
      <c r="C8" s="55" t="s">
        <v>23</v>
      </c>
      <c r="D8" s="55"/>
      <c r="E8" s="55"/>
      <c r="F8" s="55"/>
      <c r="G8" s="55"/>
      <c r="H8" s="56"/>
      <c r="I8" s="61" t="s">
        <v>24</v>
      </c>
      <c r="J8" s="62"/>
      <c r="K8" s="62"/>
      <c r="L8" s="62"/>
      <c r="M8" s="62"/>
      <c r="N8" s="62"/>
      <c r="O8" s="62"/>
      <c r="P8" s="62"/>
      <c r="Q8" s="62"/>
      <c r="R8" s="62"/>
      <c r="S8" s="63"/>
      <c r="T8" s="61" t="s">
        <v>25</v>
      </c>
      <c r="U8" s="62"/>
      <c r="V8" s="64" t="s">
        <v>26</v>
      </c>
    </row>
    <row r="9" spans="2:22" ht="19.5" customHeight="1">
      <c r="B9" s="53"/>
      <c r="C9" s="57"/>
      <c r="D9" s="57"/>
      <c r="E9" s="57"/>
      <c r="F9" s="57"/>
      <c r="G9" s="57"/>
      <c r="H9" s="58"/>
      <c r="I9" s="67" t="s">
        <v>27</v>
      </c>
      <c r="J9" s="46"/>
      <c r="K9" s="46"/>
      <c r="L9" s="46" t="s">
        <v>28</v>
      </c>
      <c r="M9" s="46"/>
      <c r="N9" s="46"/>
      <c r="O9" s="46"/>
      <c r="P9" s="46" t="s">
        <v>29</v>
      </c>
      <c r="Q9" s="46" t="s">
        <v>30</v>
      </c>
      <c r="R9" s="48" t="s">
        <v>31</v>
      </c>
      <c r="S9" s="49"/>
      <c r="T9" s="46" t="s">
        <v>32</v>
      </c>
      <c r="U9" s="46" t="s">
        <v>33</v>
      </c>
      <c r="V9" s="65"/>
    </row>
    <row r="10" spans="2:22" ht="26.25" customHeight="1" thickBot="1">
      <c r="B10" s="54"/>
      <c r="C10" s="59"/>
      <c r="D10" s="59"/>
      <c r="E10" s="59"/>
      <c r="F10" s="59"/>
      <c r="G10" s="59"/>
      <c r="H10" s="60"/>
      <c r="I10" s="68"/>
      <c r="J10" s="47"/>
      <c r="K10" s="47"/>
      <c r="L10" s="47"/>
      <c r="M10" s="47"/>
      <c r="N10" s="47"/>
      <c r="O10" s="47"/>
      <c r="P10" s="47"/>
      <c r="Q10" s="47"/>
      <c r="R10" s="27" t="s">
        <v>34</v>
      </c>
      <c r="S10" s="28" t="s">
        <v>35</v>
      </c>
      <c r="T10" s="47"/>
      <c r="U10" s="47"/>
      <c r="V10" s="66"/>
    </row>
    <row r="11" spans="1:22" ht="75" customHeight="1" thickBot="1" thickTop="1">
      <c r="A11" s="29"/>
      <c r="B11" s="3" t="s">
        <v>36</v>
      </c>
      <c r="C11" s="45" t="s">
        <v>188</v>
      </c>
      <c r="D11" s="45"/>
      <c r="E11" s="45"/>
      <c r="F11" s="45"/>
      <c r="G11" s="45"/>
      <c r="H11" s="45"/>
      <c r="I11" s="45" t="s">
        <v>189</v>
      </c>
      <c r="J11" s="45"/>
      <c r="K11" s="45"/>
      <c r="L11" s="45" t="s">
        <v>190</v>
      </c>
      <c r="M11" s="45"/>
      <c r="N11" s="45"/>
      <c r="O11" s="45"/>
      <c r="P11" s="30" t="s">
        <v>53</v>
      </c>
      <c r="Q11" s="30" t="s">
        <v>191</v>
      </c>
      <c r="R11" s="30">
        <v>47.666666666666664</v>
      </c>
      <c r="S11" s="30">
        <v>47.666666666666664</v>
      </c>
      <c r="T11" s="30">
        <v>49.326666666666675</v>
      </c>
      <c r="U11" s="30">
        <f>IF(ISERROR(T11/S11),"N/A",T11/S11*100)</f>
        <v>103.48251748251751</v>
      </c>
      <c r="V11" s="31" t="s">
        <v>161</v>
      </c>
    </row>
    <row r="12" spans="1:22" ht="18.75" customHeight="1" thickBot="1" thickTop="1">
      <c r="A12" s="29"/>
      <c r="B12" s="77" t="s">
        <v>79</v>
      </c>
      <c r="C12" s="78"/>
      <c r="D12" s="78"/>
      <c r="E12" s="78"/>
      <c r="F12" s="78"/>
      <c r="G12" s="78"/>
      <c r="H12" s="78"/>
      <c r="I12" s="78"/>
      <c r="J12" s="78"/>
      <c r="K12" s="78"/>
      <c r="L12" s="78"/>
      <c r="M12" s="78"/>
      <c r="N12" s="78"/>
      <c r="O12" s="78"/>
      <c r="P12" s="78"/>
      <c r="Q12" s="78"/>
      <c r="R12" s="78"/>
      <c r="S12" s="78"/>
      <c r="T12" s="78"/>
      <c r="U12" s="78"/>
      <c r="V12" s="79"/>
    </row>
    <row r="13" spans="1:22" s="11" customFormat="1" ht="18" customHeight="1">
      <c r="A13" s="37"/>
      <c r="B13" s="4" t="s">
        <v>80</v>
      </c>
      <c r="C13" s="4"/>
      <c r="D13" s="5"/>
      <c r="E13" s="4"/>
      <c r="F13" s="4"/>
      <c r="G13" s="4"/>
      <c r="H13" s="4"/>
      <c r="I13" s="10"/>
      <c r="J13" s="6"/>
      <c r="K13" s="10"/>
      <c r="L13" s="6"/>
      <c r="M13" s="10"/>
      <c r="N13" s="6"/>
      <c r="O13" s="10"/>
      <c r="P13" s="6"/>
      <c r="R13" s="38">
        <v>1</v>
      </c>
      <c r="S13" s="38">
        <v>1</v>
      </c>
      <c r="T13" s="38">
        <v>1</v>
      </c>
      <c r="U13" s="38">
        <f>IF(ISERROR(T13/S13),"N/A",T13/S13*100)</f>
        <v>100</v>
      </c>
      <c r="V13" s="4" t="s">
        <v>163</v>
      </c>
    </row>
    <row r="14" spans="1:22" s="11" customFormat="1" ht="18" customHeight="1">
      <c r="A14" s="37"/>
      <c r="B14" s="4" t="s">
        <v>80</v>
      </c>
      <c r="C14" s="4"/>
      <c r="D14" s="5"/>
      <c r="E14" s="4"/>
      <c r="F14" s="4"/>
      <c r="G14" s="4"/>
      <c r="H14" s="4"/>
      <c r="I14" s="10"/>
      <c r="J14" s="6"/>
      <c r="K14" s="10"/>
      <c r="L14" s="6"/>
      <c r="M14" s="10"/>
      <c r="N14" s="6"/>
      <c r="O14" s="10"/>
      <c r="P14" s="6"/>
      <c r="R14" s="38">
        <v>50</v>
      </c>
      <c r="S14" s="38">
        <v>50</v>
      </c>
      <c r="T14" s="38">
        <v>50</v>
      </c>
      <c r="U14" s="38">
        <f>IF(ISERROR(T14/S14),"N/A",T14/S14*100)</f>
        <v>100</v>
      </c>
      <c r="V14" s="4" t="s">
        <v>164</v>
      </c>
    </row>
    <row r="15" spans="1:22" s="11" customFormat="1" ht="18" customHeight="1" thickBot="1">
      <c r="A15" s="37"/>
      <c r="B15" s="4" t="s">
        <v>80</v>
      </c>
      <c r="C15" s="4"/>
      <c r="D15" s="5"/>
      <c r="E15" s="4"/>
      <c r="F15" s="4"/>
      <c r="G15" s="4"/>
      <c r="H15" s="4"/>
      <c r="I15" s="10"/>
      <c r="J15" s="6"/>
      <c r="K15" s="10"/>
      <c r="L15" s="6"/>
      <c r="M15" s="10"/>
      <c r="N15" s="6"/>
      <c r="O15" s="10"/>
      <c r="P15" s="6"/>
      <c r="R15" s="38">
        <v>92</v>
      </c>
      <c r="S15" s="38">
        <v>92</v>
      </c>
      <c r="T15" s="38">
        <v>96.98</v>
      </c>
      <c r="U15" s="38">
        <f>IF(ISERROR(T15/S15),"N/A",T15/S15*100)</f>
        <v>105.41304347826087</v>
      </c>
      <c r="V15" s="4" t="s">
        <v>162</v>
      </c>
    </row>
    <row r="16" spans="1:22" ht="75" customHeight="1" thickBot="1" thickTop="1">
      <c r="A16" s="29"/>
      <c r="B16" s="3" t="s">
        <v>44</v>
      </c>
      <c r="C16" s="45" t="s">
        <v>192</v>
      </c>
      <c r="D16" s="45"/>
      <c r="E16" s="45"/>
      <c r="F16" s="45"/>
      <c r="G16" s="45"/>
      <c r="H16" s="45"/>
      <c r="I16" s="45" t="s">
        <v>193</v>
      </c>
      <c r="J16" s="45"/>
      <c r="K16" s="45"/>
      <c r="L16" s="45" t="s">
        <v>194</v>
      </c>
      <c r="M16" s="45"/>
      <c r="N16" s="45"/>
      <c r="O16" s="45"/>
      <c r="P16" s="30" t="s">
        <v>40</v>
      </c>
      <c r="Q16" s="30" t="s">
        <v>195</v>
      </c>
      <c r="R16" s="30">
        <v>26.626666666666665</v>
      </c>
      <c r="S16" s="30">
        <v>26.626666666666665</v>
      </c>
      <c r="T16" s="30">
        <v>35.72666666666667</v>
      </c>
      <c r="U16" s="30">
        <f>IF(ISERROR(T16/S16),"N/A",T16/S16*100)</f>
        <v>134.1762643965949</v>
      </c>
      <c r="V16" s="31" t="s">
        <v>161</v>
      </c>
    </row>
    <row r="17" spans="1:22" ht="18.75" customHeight="1" thickBot="1" thickTop="1">
      <c r="A17" s="29"/>
      <c r="B17" s="77" t="s">
        <v>79</v>
      </c>
      <c r="C17" s="78"/>
      <c r="D17" s="78"/>
      <c r="E17" s="78"/>
      <c r="F17" s="78"/>
      <c r="G17" s="78"/>
      <c r="H17" s="78"/>
      <c r="I17" s="78"/>
      <c r="J17" s="78"/>
      <c r="K17" s="78"/>
      <c r="L17" s="78"/>
      <c r="M17" s="78"/>
      <c r="N17" s="78"/>
      <c r="O17" s="78"/>
      <c r="P17" s="78"/>
      <c r="Q17" s="78"/>
      <c r="R17" s="78"/>
      <c r="S17" s="78"/>
      <c r="T17" s="78"/>
      <c r="U17" s="78"/>
      <c r="V17" s="79"/>
    </row>
    <row r="18" spans="1:22" s="11" customFormat="1" ht="18" customHeight="1">
      <c r="A18" s="37"/>
      <c r="B18" s="4" t="s">
        <v>80</v>
      </c>
      <c r="C18" s="4"/>
      <c r="D18" s="5"/>
      <c r="E18" s="4"/>
      <c r="F18" s="4"/>
      <c r="G18" s="4"/>
      <c r="H18" s="4"/>
      <c r="I18" s="10"/>
      <c r="J18" s="6"/>
      <c r="K18" s="10"/>
      <c r="L18" s="6"/>
      <c r="M18" s="10"/>
      <c r="N18" s="6"/>
      <c r="O18" s="10"/>
      <c r="P18" s="6"/>
      <c r="R18" s="38">
        <v>35</v>
      </c>
      <c r="S18" s="38">
        <v>35</v>
      </c>
      <c r="T18" s="38">
        <v>60</v>
      </c>
      <c r="U18" s="38">
        <f>IF(ISERROR(T18/S18),"N/A",T18/S18*100)</f>
        <v>171.42857142857142</v>
      </c>
      <c r="V18" s="4" t="s">
        <v>164</v>
      </c>
    </row>
    <row r="19" spans="1:22" s="11" customFormat="1" ht="18" customHeight="1">
      <c r="A19" s="37"/>
      <c r="B19" s="4" t="s">
        <v>80</v>
      </c>
      <c r="C19" s="4"/>
      <c r="D19" s="5"/>
      <c r="E19" s="4"/>
      <c r="F19" s="4"/>
      <c r="G19" s="4"/>
      <c r="H19" s="4"/>
      <c r="I19" s="10"/>
      <c r="J19" s="6"/>
      <c r="K19" s="10"/>
      <c r="L19" s="6"/>
      <c r="M19" s="10"/>
      <c r="N19" s="6"/>
      <c r="O19" s="10"/>
      <c r="P19" s="6"/>
      <c r="R19" s="38">
        <v>43.88</v>
      </c>
      <c r="S19" s="38">
        <v>43.88</v>
      </c>
      <c r="T19" s="38">
        <v>46.18</v>
      </c>
      <c r="U19" s="38">
        <f>IF(ISERROR(T19/S19),"N/A",T19/S19*100)</f>
        <v>105.24156791248859</v>
      </c>
      <c r="V19" s="4" t="s">
        <v>162</v>
      </c>
    </row>
    <row r="20" spans="1:22" s="11" customFormat="1" ht="18" customHeight="1" thickBot="1">
      <c r="A20" s="37"/>
      <c r="B20" s="4" t="s">
        <v>80</v>
      </c>
      <c r="C20" s="4"/>
      <c r="D20" s="5"/>
      <c r="E20" s="4"/>
      <c r="F20" s="4"/>
      <c r="G20" s="4"/>
      <c r="H20" s="4"/>
      <c r="I20" s="10"/>
      <c r="J20" s="6"/>
      <c r="K20" s="10"/>
      <c r="L20" s="6"/>
      <c r="M20" s="10"/>
      <c r="N20" s="6"/>
      <c r="O20" s="10"/>
      <c r="P20" s="6"/>
      <c r="R20" s="38">
        <v>1</v>
      </c>
      <c r="S20" s="38">
        <v>1</v>
      </c>
      <c r="T20" s="38">
        <v>1</v>
      </c>
      <c r="U20" s="38">
        <f>IF(ISERROR(T20/S20),"N/A",T20/S20*100)</f>
        <v>100</v>
      </c>
      <c r="V20" s="4" t="s">
        <v>163</v>
      </c>
    </row>
    <row r="21" spans="1:22" ht="75" customHeight="1" thickBot="1" thickTop="1">
      <c r="A21" s="29"/>
      <c r="B21" s="3" t="s">
        <v>49</v>
      </c>
      <c r="C21" s="45" t="s">
        <v>196</v>
      </c>
      <c r="D21" s="45"/>
      <c r="E21" s="45"/>
      <c r="F21" s="45"/>
      <c r="G21" s="45"/>
      <c r="H21" s="45"/>
      <c r="I21" s="45" t="s">
        <v>197</v>
      </c>
      <c r="J21" s="45"/>
      <c r="K21" s="45"/>
      <c r="L21" s="45" t="s">
        <v>198</v>
      </c>
      <c r="M21" s="45"/>
      <c r="N21" s="45"/>
      <c r="O21" s="45"/>
      <c r="P21" s="30" t="s">
        <v>53</v>
      </c>
      <c r="Q21" s="30" t="s">
        <v>195</v>
      </c>
      <c r="R21" s="30">
        <v>130.66666666666666</v>
      </c>
      <c r="S21" s="30">
        <v>130.66666666666666</v>
      </c>
      <c r="T21" s="30">
        <v>116.85666666666667</v>
      </c>
      <c r="U21" s="30">
        <f>IF(ISERROR(T21/S21),"N/A",T21/S21*100)</f>
        <v>89.43112244897961</v>
      </c>
      <c r="V21" s="31" t="s">
        <v>161</v>
      </c>
    </row>
    <row r="22" spans="1:22" ht="18.75" customHeight="1" thickBot="1" thickTop="1">
      <c r="A22" s="29"/>
      <c r="B22" s="77" t="s">
        <v>79</v>
      </c>
      <c r="C22" s="78"/>
      <c r="D22" s="78"/>
      <c r="E22" s="78"/>
      <c r="F22" s="78"/>
      <c r="G22" s="78"/>
      <c r="H22" s="78"/>
      <c r="I22" s="78"/>
      <c r="J22" s="78"/>
      <c r="K22" s="78"/>
      <c r="L22" s="78"/>
      <c r="M22" s="78"/>
      <c r="N22" s="78"/>
      <c r="O22" s="78"/>
      <c r="P22" s="78"/>
      <c r="Q22" s="78"/>
      <c r="R22" s="78"/>
      <c r="S22" s="78"/>
      <c r="T22" s="78"/>
      <c r="U22" s="78"/>
      <c r="V22" s="79"/>
    </row>
    <row r="23" spans="1:22" s="11" customFormat="1" ht="18" customHeight="1">
      <c r="A23" s="37"/>
      <c r="B23" s="4" t="s">
        <v>80</v>
      </c>
      <c r="C23" s="4"/>
      <c r="D23" s="5"/>
      <c r="E23" s="4"/>
      <c r="F23" s="4"/>
      <c r="G23" s="4"/>
      <c r="H23" s="4"/>
      <c r="I23" s="10"/>
      <c r="J23" s="6"/>
      <c r="K23" s="10"/>
      <c r="L23" s="6"/>
      <c r="M23" s="10"/>
      <c r="N23" s="6"/>
      <c r="O23" s="10"/>
      <c r="P23" s="6"/>
      <c r="R23" s="38">
        <v>100</v>
      </c>
      <c r="S23" s="38">
        <v>100</v>
      </c>
      <c r="T23" s="38">
        <v>58.57</v>
      </c>
      <c r="U23" s="38">
        <f>IF(ISERROR(T23/S23),"N/A",T23/S23*100)</f>
        <v>58.57</v>
      </c>
      <c r="V23" s="4" t="s">
        <v>164</v>
      </c>
    </row>
    <row r="24" spans="1:22" s="11" customFormat="1" ht="18" customHeight="1">
      <c r="A24" s="37"/>
      <c r="B24" s="4" t="s">
        <v>80</v>
      </c>
      <c r="C24" s="4"/>
      <c r="D24" s="5"/>
      <c r="E24" s="4"/>
      <c r="F24" s="4"/>
      <c r="G24" s="4"/>
      <c r="H24" s="4"/>
      <c r="I24" s="10"/>
      <c r="J24" s="6"/>
      <c r="K24" s="10"/>
      <c r="L24" s="6"/>
      <c r="M24" s="10"/>
      <c r="N24" s="6"/>
      <c r="O24" s="10"/>
      <c r="P24" s="6"/>
      <c r="R24" s="38">
        <v>192</v>
      </c>
      <c r="S24" s="38">
        <v>192</v>
      </c>
      <c r="T24" s="38">
        <v>192</v>
      </c>
      <c r="U24" s="38">
        <f>IF(ISERROR(T24/S24),"N/A",T24/S24*100)</f>
        <v>100</v>
      </c>
      <c r="V24" s="4" t="s">
        <v>163</v>
      </c>
    </row>
    <row r="25" spans="1:22" s="11" customFormat="1" ht="18" customHeight="1" thickBot="1">
      <c r="A25" s="37"/>
      <c r="B25" s="4" t="s">
        <v>80</v>
      </c>
      <c r="C25" s="4"/>
      <c r="D25" s="5"/>
      <c r="E25" s="4"/>
      <c r="F25" s="4"/>
      <c r="G25" s="4"/>
      <c r="H25" s="4"/>
      <c r="I25" s="10"/>
      <c r="J25" s="6"/>
      <c r="K25" s="10"/>
      <c r="L25" s="6"/>
      <c r="M25" s="10"/>
      <c r="N25" s="6"/>
      <c r="O25" s="10"/>
      <c r="P25" s="6"/>
      <c r="R25" s="38">
        <v>100</v>
      </c>
      <c r="S25" s="38">
        <v>100</v>
      </c>
      <c r="T25" s="38">
        <v>100</v>
      </c>
      <c r="U25" s="38">
        <f>IF(ISERROR(T25/S25),"N/A",T25/S25*100)</f>
        <v>100</v>
      </c>
      <c r="V25" s="4" t="s">
        <v>162</v>
      </c>
    </row>
    <row r="26" spans="1:22" ht="75" customHeight="1" thickBot="1" thickTop="1">
      <c r="A26" s="29"/>
      <c r="B26" s="3" t="s">
        <v>55</v>
      </c>
      <c r="C26" s="45" t="s">
        <v>199</v>
      </c>
      <c r="D26" s="45"/>
      <c r="E26" s="45"/>
      <c r="F26" s="45"/>
      <c r="G26" s="45"/>
      <c r="H26" s="45"/>
      <c r="I26" s="45" t="s">
        <v>200</v>
      </c>
      <c r="J26" s="45"/>
      <c r="K26" s="45"/>
      <c r="L26" s="45" t="s">
        <v>201</v>
      </c>
      <c r="M26" s="45"/>
      <c r="N26" s="45"/>
      <c r="O26" s="45"/>
      <c r="P26" s="30" t="s">
        <v>53</v>
      </c>
      <c r="Q26" s="30" t="s">
        <v>139</v>
      </c>
      <c r="R26" s="30">
        <v>100</v>
      </c>
      <c r="S26" s="30">
        <v>100</v>
      </c>
      <c r="T26" s="30">
        <v>100</v>
      </c>
      <c r="U26" s="30">
        <f>IF(ISERROR(T26/S26),"N/A",T26/S26*100)</f>
        <v>100</v>
      </c>
      <c r="V26" s="31" t="s">
        <v>161</v>
      </c>
    </row>
    <row r="27" spans="1:22" ht="18.75" customHeight="1" thickBot="1" thickTop="1">
      <c r="A27" s="29"/>
      <c r="B27" s="77" t="s">
        <v>79</v>
      </c>
      <c r="C27" s="78"/>
      <c r="D27" s="78"/>
      <c r="E27" s="78"/>
      <c r="F27" s="78"/>
      <c r="G27" s="78"/>
      <c r="H27" s="78"/>
      <c r="I27" s="78"/>
      <c r="J27" s="78"/>
      <c r="K27" s="78"/>
      <c r="L27" s="78"/>
      <c r="M27" s="78"/>
      <c r="N27" s="78"/>
      <c r="O27" s="78"/>
      <c r="P27" s="78"/>
      <c r="Q27" s="78"/>
      <c r="R27" s="78"/>
      <c r="S27" s="78"/>
      <c r="T27" s="78"/>
      <c r="U27" s="78"/>
      <c r="V27" s="79"/>
    </row>
    <row r="28" spans="1:22" s="11" customFormat="1" ht="18" customHeight="1">
      <c r="A28" s="37"/>
      <c r="B28" s="4" t="s">
        <v>80</v>
      </c>
      <c r="C28" s="4"/>
      <c r="D28" s="5"/>
      <c r="E28" s="4"/>
      <c r="F28" s="4"/>
      <c r="G28" s="4"/>
      <c r="H28" s="4"/>
      <c r="I28" s="10"/>
      <c r="J28" s="6"/>
      <c r="K28" s="10"/>
      <c r="L28" s="6"/>
      <c r="M28" s="10"/>
      <c r="N28" s="6"/>
      <c r="O28" s="10"/>
      <c r="P28" s="6"/>
      <c r="R28" s="38">
        <v>100</v>
      </c>
      <c r="S28" s="38">
        <v>100</v>
      </c>
      <c r="T28" s="38">
        <v>100</v>
      </c>
      <c r="U28" s="38">
        <f>IF(ISERROR(T28/S28),"N/A",T28/S28*100)</f>
        <v>100</v>
      </c>
      <c r="V28" s="4" t="s">
        <v>164</v>
      </c>
    </row>
    <row r="29" spans="1:22" s="11" customFormat="1" ht="18" customHeight="1" thickBot="1">
      <c r="A29" s="37"/>
      <c r="B29" s="4" t="s">
        <v>80</v>
      </c>
      <c r="C29" s="4"/>
      <c r="D29" s="5"/>
      <c r="E29" s="4"/>
      <c r="F29" s="4"/>
      <c r="G29" s="4"/>
      <c r="H29" s="4"/>
      <c r="I29" s="10"/>
      <c r="J29" s="6"/>
      <c r="K29" s="10"/>
      <c r="L29" s="6"/>
      <c r="M29" s="10"/>
      <c r="N29" s="6"/>
      <c r="O29" s="10"/>
      <c r="P29" s="6"/>
      <c r="R29" s="38">
        <v>100</v>
      </c>
      <c r="S29" s="38">
        <v>100</v>
      </c>
      <c r="T29" s="38">
        <v>100</v>
      </c>
      <c r="U29" s="38">
        <f>IF(ISERROR(T29/S29),"N/A",T29/S29*100)</f>
        <v>100</v>
      </c>
      <c r="V29" s="4" t="s">
        <v>162</v>
      </c>
    </row>
    <row r="30" spans="1:22" ht="75" customHeight="1" thickBot="1" thickTop="1">
      <c r="A30" s="29"/>
      <c r="B30" s="3" t="s">
        <v>55</v>
      </c>
      <c r="C30" s="45" t="s">
        <v>80</v>
      </c>
      <c r="D30" s="45"/>
      <c r="E30" s="45"/>
      <c r="F30" s="45"/>
      <c r="G30" s="45"/>
      <c r="H30" s="45"/>
      <c r="I30" s="45" t="s">
        <v>202</v>
      </c>
      <c r="J30" s="45"/>
      <c r="K30" s="45"/>
      <c r="L30" s="45" t="s">
        <v>203</v>
      </c>
      <c r="M30" s="45"/>
      <c r="N30" s="45"/>
      <c r="O30" s="45"/>
      <c r="P30" s="30" t="s">
        <v>53</v>
      </c>
      <c r="Q30" s="30" t="s">
        <v>139</v>
      </c>
      <c r="R30" s="30">
        <v>100</v>
      </c>
      <c r="S30" s="30">
        <v>100</v>
      </c>
      <c r="T30" s="30">
        <v>100</v>
      </c>
      <c r="U30" s="30">
        <f>IF(ISERROR(T30/S30),"N/A",T30/S30*100)</f>
        <v>100</v>
      </c>
      <c r="V30" s="31" t="s">
        <v>161</v>
      </c>
    </row>
    <row r="31" spans="1:22" ht="18.75" customHeight="1" thickBot="1" thickTop="1">
      <c r="A31" s="29"/>
      <c r="B31" s="77" t="s">
        <v>79</v>
      </c>
      <c r="C31" s="78"/>
      <c r="D31" s="78"/>
      <c r="E31" s="78"/>
      <c r="F31" s="78"/>
      <c r="G31" s="78"/>
      <c r="H31" s="78"/>
      <c r="I31" s="78"/>
      <c r="J31" s="78"/>
      <c r="K31" s="78"/>
      <c r="L31" s="78"/>
      <c r="M31" s="78"/>
      <c r="N31" s="78"/>
      <c r="O31" s="78"/>
      <c r="P31" s="78"/>
      <c r="Q31" s="78"/>
      <c r="R31" s="78"/>
      <c r="S31" s="78"/>
      <c r="T31" s="78"/>
      <c r="U31" s="78"/>
      <c r="V31" s="79"/>
    </row>
    <row r="32" spans="1:22" s="11" customFormat="1" ht="18" customHeight="1">
      <c r="A32" s="37"/>
      <c r="B32" s="4" t="s">
        <v>80</v>
      </c>
      <c r="C32" s="4"/>
      <c r="D32" s="5"/>
      <c r="E32" s="4"/>
      <c r="F32" s="4"/>
      <c r="G32" s="4"/>
      <c r="H32" s="4"/>
      <c r="I32" s="10"/>
      <c r="J32" s="6"/>
      <c r="K32" s="10"/>
      <c r="L32" s="6"/>
      <c r="M32" s="10"/>
      <c r="N32" s="6"/>
      <c r="O32" s="10"/>
      <c r="P32" s="6"/>
      <c r="R32" s="38">
        <v>100</v>
      </c>
      <c r="S32" s="38">
        <v>100</v>
      </c>
      <c r="T32" s="38">
        <v>100</v>
      </c>
      <c r="U32" s="38">
        <f>IF(ISERROR(T32/S32),"N/A",T32/S32*100)</f>
        <v>100</v>
      </c>
      <c r="V32" s="4" t="s">
        <v>162</v>
      </c>
    </row>
    <row r="33" spans="1:22" s="11" customFormat="1" ht="18" customHeight="1" thickBot="1">
      <c r="A33" s="37"/>
      <c r="B33" s="4" t="s">
        <v>80</v>
      </c>
      <c r="C33" s="4"/>
      <c r="D33" s="5"/>
      <c r="E33" s="4"/>
      <c r="F33" s="4"/>
      <c r="G33" s="4"/>
      <c r="H33" s="4"/>
      <c r="I33" s="10"/>
      <c r="J33" s="6"/>
      <c r="K33" s="10"/>
      <c r="L33" s="6"/>
      <c r="M33" s="10"/>
      <c r="N33" s="6"/>
      <c r="O33" s="10"/>
      <c r="P33" s="6"/>
      <c r="R33" s="38">
        <v>100</v>
      </c>
      <c r="S33" s="38">
        <v>100</v>
      </c>
      <c r="T33" s="38">
        <v>100</v>
      </c>
      <c r="U33" s="38">
        <f>IF(ISERROR(T33/S33),"N/A",T33/S33*100)</f>
        <v>100</v>
      </c>
      <c r="V33" s="4" t="s">
        <v>164</v>
      </c>
    </row>
    <row r="34" spans="2:22" s="32" customFormat="1" ht="14.25" customHeight="1" thickBot="1" thickTop="1">
      <c r="B34" s="33" t="s">
        <v>59</v>
      </c>
      <c r="C34" s="34"/>
      <c r="D34" s="34"/>
      <c r="E34" s="34"/>
      <c r="F34" s="34"/>
      <c r="G34" s="34"/>
      <c r="H34" s="35"/>
      <c r="I34" s="35"/>
      <c r="J34" s="35"/>
      <c r="K34" s="35"/>
      <c r="L34" s="35"/>
      <c r="M34" s="35"/>
      <c r="N34" s="35"/>
      <c r="O34" s="35"/>
      <c r="P34" s="35"/>
      <c r="Q34" s="35"/>
      <c r="R34" s="35"/>
      <c r="S34" s="35"/>
      <c r="T34" s="35"/>
      <c r="U34" s="35"/>
      <c r="V34" s="36"/>
    </row>
    <row r="35" spans="2:22" ht="44.25" customHeight="1" thickTop="1">
      <c r="B35" s="39" t="s">
        <v>60</v>
      </c>
      <c r="C35" s="40"/>
      <c r="D35" s="40"/>
      <c r="E35" s="40"/>
      <c r="F35" s="40"/>
      <c r="G35" s="40"/>
      <c r="H35" s="40"/>
      <c r="I35" s="40"/>
      <c r="J35" s="40"/>
      <c r="K35" s="40"/>
      <c r="L35" s="40"/>
      <c r="M35" s="40"/>
      <c r="N35" s="40"/>
      <c r="O35" s="40"/>
      <c r="P35" s="40"/>
      <c r="Q35" s="40"/>
      <c r="R35" s="40"/>
      <c r="S35" s="40"/>
      <c r="T35" s="40"/>
      <c r="U35" s="40"/>
      <c r="V35" s="41"/>
    </row>
    <row r="36" spans="2:22" ht="34.5" customHeight="1">
      <c r="B36" s="42" t="s">
        <v>204</v>
      </c>
      <c r="C36" s="43"/>
      <c r="D36" s="43"/>
      <c r="E36" s="43"/>
      <c r="F36" s="43"/>
      <c r="G36" s="43"/>
      <c r="H36" s="43"/>
      <c r="I36" s="43"/>
      <c r="J36" s="43"/>
      <c r="K36" s="43"/>
      <c r="L36" s="43"/>
      <c r="M36" s="43"/>
      <c r="N36" s="43"/>
      <c r="O36" s="43"/>
      <c r="P36" s="43"/>
      <c r="Q36" s="43"/>
      <c r="R36" s="43"/>
      <c r="S36" s="43"/>
      <c r="T36" s="43"/>
      <c r="U36" s="43"/>
      <c r="V36" s="44"/>
    </row>
    <row r="37" spans="2:22" ht="34.5" customHeight="1">
      <c r="B37" s="42" t="s">
        <v>205</v>
      </c>
      <c r="C37" s="43"/>
      <c r="D37" s="43"/>
      <c r="E37" s="43"/>
      <c r="F37" s="43"/>
      <c r="G37" s="43"/>
      <c r="H37" s="43"/>
      <c r="I37" s="43"/>
      <c r="J37" s="43"/>
      <c r="K37" s="43"/>
      <c r="L37" s="43"/>
      <c r="M37" s="43"/>
      <c r="N37" s="43"/>
      <c r="O37" s="43"/>
      <c r="P37" s="43"/>
      <c r="Q37" s="43"/>
      <c r="R37" s="43"/>
      <c r="S37" s="43"/>
      <c r="T37" s="43"/>
      <c r="U37" s="43"/>
      <c r="V37" s="44"/>
    </row>
    <row r="38" spans="2:22" ht="34.5" customHeight="1">
      <c r="B38" s="42" t="s">
        <v>206</v>
      </c>
      <c r="C38" s="43"/>
      <c r="D38" s="43"/>
      <c r="E38" s="43"/>
      <c r="F38" s="43"/>
      <c r="G38" s="43"/>
      <c r="H38" s="43"/>
      <c r="I38" s="43"/>
      <c r="J38" s="43"/>
      <c r="K38" s="43"/>
      <c r="L38" s="43"/>
      <c r="M38" s="43"/>
      <c r="N38" s="43"/>
      <c r="O38" s="43"/>
      <c r="P38" s="43"/>
      <c r="Q38" s="43"/>
      <c r="R38" s="43"/>
      <c r="S38" s="43"/>
      <c r="T38" s="43"/>
      <c r="U38" s="43"/>
      <c r="V38" s="44"/>
    </row>
    <row r="39" spans="2:22" ht="34.5" customHeight="1">
      <c r="B39" s="42" t="s">
        <v>207</v>
      </c>
      <c r="C39" s="43"/>
      <c r="D39" s="43"/>
      <c r="E39" s="43"/>
      <c r="F39" s="43"/>
      <c r="G39" s="43"/>
      <c r="H39" s="43"/>
      <c r="I39" s="43"/>
      <c r="J39" s="43"/>
      <c r="K39" s="43"/>
      <c r="L39" s="43"/>
      <c r="M39" s="43"/>
      <c r="N39" s="43"/>
      <c r="O39" s="43"/>
      <c r="P39" s="43"/>
      <c r="Q39" s="43"/>
      <c r="R39" s="43"/>
      <c r="S39" s="43"/>
      <c r="T39" s="43"/>
      <c r="U39" s="43"/>
      <c r="V39" s="44"/>
    </row>
    <row r="40" spans="2:22" ht="34.5" customHeight="1">
      <c r="B40" s="42" t="s">
        <v>208</v>
      </c>
      <c r="C40" s="43"/>
      <c r="D40" s="43"/>
      <c r="E40" s="43"/>
      <c r="F40" s="43"/>
      <c r="G40" s="43"/>
      <c r="H40" s="43"/>
      <c r="I40" s="43"/>
      <c r="J40" s="43"/>
      <c r="K40" s="43"/>
      <c r="L40" s="43"/>
      <c r="M40" s="43"/>
      <c r="N40" s="43"/>
      <c r="O40" s="43"/>
      <c r="P40" s="43"/>
      <c r="Q40" s="43"/>
      <c r="R40" s="43"/>
      <c r="S40" s="43"/>
      <c r="T40" s="43"/>
      <c r="U40" s="43"/>
      <c r="V40" s="44"/>
    </row>
  </sheetData>
  <sheetProtection/>
  <mergeCells count="48">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6:H16"/>
    <mergeCell ref="I16:K16"/>
    <mergeCell ref="L16:O16"/>
    <mergeCell ref="B35:V35"/>
    <mergeCell ref="B17:V17"/>
    <mergeCell ref="C21:H21"/>
    <mergeCell ref="I21:K21"/>
    <mergeCell ref="L21:O21"/>
    <mergeCell ref="B22:V22"/>
    <mergeCell ref="C26:H26"/>
    <mergeCell ref="I26:K26"/>
    <mergeCell ref="L26:O26"/>
    <mergeCell ref="B27:V27"/>
    <mergeCell ref="C30:H30"/>
    <mergeCell ref="I30:K30"/>
    <mergeCell ref="L30:O30"/>
    <mergeCell ref="B31:V31"/>
    <mergeCell ref="B36:V36"/>
    <mergeCell ref="B37:V37"/>
    <mergeCell ref="B38:V38"/>
    <mergeCell ref="B39:V39"/>
    <mergeCell ref="B40:V40"/>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7.xml><?xml version="1.0" encoding="utf-8"?>
<worksheet xmlns="http://schemas.openxmlformats.org/spreadsheetml/2006/main" xmlns:r="http://schemas.openxmlformats.org/officeDocument/2006/relationships">
  <sheetPr>
    <tabColor indexed="11"/>
    <pageSetUpPr fitToPage="1"/>
  </sheetPr>
  <dimension ref="A1:AI26"/>
  <sheetViews>
    <sheetView showGridLines="0" view="pageBreakPreview" zoomScale="70" zoomScaleNormal="80" zoomScaleSheetLayoutView="70" zoomScalePageLayoutView="0" workbookViewId="0" topLeftCell="A1">
      <selection activeCell="I12" sqref="I12:K12"/>
    </sheetView>
  </sheetViews>
  <sheetFormatPr defaultColWidth="11.375" defaultRowHeight="12.75"/>
  <cols>
    <col min="1" max="1" width="4.00390625" style="13" customWidth="1"/>
    <col min="2" max="2" width="16.875" style="13" customWidth="1"/>
    <col min="3" max="3" width="6.75390625" style="13" customWidth="1"/>
    <col min="4" max="4" width="9.875" style="13" customWidth="1"/>
    <col min="5" max="5" width="11.125" style="13" customWidth="1"/>
    <col min="6" max="6" width="5.125" style="13" customWidth="1"/>
    <col min="7" max="7" width="0.2421875" style="13" customWidth="1"/>
    <col min="8" max="8" width="2.625" style="13" customWidth="1"/>
    <col min="9" max="9" width="7.625" style="13" customWidth="1"/>
    <col min="10" max="10" width="9.625" style="13" customWidth="1"/>
    <col min="11" max="11" width="10.875" style="13" customWidth="1"/>
    <col min="12" max="12" width="8.875" style="13" customWidth="1"/>
    <col min="13" max="13" width="11.00390625" style="13" customWidth="1"/>
    <col min="14" max="14" width="9.375" style="13" customWidth="1"/>
    <col min="15" max="15" width="12.75390625" style="13" customWidth="1"/>
    <col min="16" max="16" width="14.375" style="13" customWidth="1"/>
    <col min="17" max="17" width="13.875" style="13" customWidth="1"/>
    <col min="18" max="18" width="10.25390625" style="13" customWidth="1"/>
    <col min="19" max="19" width="15.75390625" style="13" customWidth="1"/>
    <col min="20" max="21" width="12.25390625" style="13" customWidth="1"/>
    <col min="22" max="22" width="28.125" style="13" customWidth="1"/>
    <col min="23" max="23" width="13.125" style="13" customWidth="1"/>
    <col min="24" max="24" width="12.25390625" style="13" customWidth="1"/>
    <col min="25" max="25" width="9.75390625" style="13" customWidth="1"/>
    <col min="26" max="26" width="10.00390625" style="13" customWidth="1"/>
    <col min="27" max="27" width="11.00390625" style="13" customWidth="1"/>
    <col min="28" max="30" width="11.375" style="9" customWidth="1"/>
    <col min="31" max="31" width="17.625" style="13" customWidth="1"/>
    <col min="32" max="16384" width="11.375" style="9" customWidth="1"/>
  </cols>
  <sheetData>
    <row r="1" spans="1:35" s="1" customFormat="1" ht="48" customHeight="1">
      <c r="A1" s="7"/>
      <c r="B1" s="69" t="s">
        <v>65</v>
      </c>
      <c r="C1" s="69"/>
      <c r="D1" s="69"/>
      <c r="E1" s="69"/>
      <c r="F1" s="69"/>
      <c r="G1" s="69"/>
      <c r="H1" s="69"/>
      <c r="I1" s="69"/>
      <c r="J1" s="69"/>
      <c r="K1" s="69"/>
      <c r="L1" s="69"/>
      <c r="M1" s="7" t="s">
        <v>0</v>
      </c>
      <c r="N1" s="7"/>
      <c r="O1" s="7"/>
      <c r="P1" s="12"/>
      <c r="Q1" s="12"/>
      <c r="R1" s="12"/>
      <c r="Z1" s="8"/>
      <c r="AA1" s="8"/>
      <c r="AB1" s="8"/>
      <c r="AI1" s="9"/>
    </row>
    <row r="2" ht="13.5" customHeight="1" thickBot="1"/>
    <row r="3" spans="2:22" ht="22.5" customHeight="1" thickBot="1" thickTop="1">
      <c r="B3" s="14" t="s">
        <v>1</v>
      </c>
      <c r="C3" s="15"/>
      <c r="D3" s="15"/>
      <c r="E3" s="15"/>
      <c r="F3" s="15"/>
      <c r="G3" s="15"/>
      <c r="H3" s="16"/>
      <c r="I3" s="16"/>
      <c r="J3" s="16"/>
      <c r="K3" s="16"/>
      <c r="L3" s="16"/>
      <c r="M3" s="16"/>
      <c r="N3" s="16"/>
      <c r="O3" s="16"/>
      <c r="P3" s="16"/>
      <c r="Q3" s="16"/>
      <c r="R3" s="16"/>
      <c r="S3" s="16"/>
      <c r="T3" s="16"/>
      <c r="U3" s="16"/>
      <c r="V3" s="17"/>
    </row>
    <row r="4" spans="2:22" ht="53.25" customHeight="1" thickBot="1" thickTop="1">
      <c r="B4" s="18" t="s">
        <v>2</v>
      </c>
      <c r="C4" s="19" t="s">
        <v>209</v>
      </c>
      <c r="D4" s="70" t="s">
        <v>210</v>
      </c>
      <c r="E4" s="70"/>
      <c r="F4" s="70"/>
      <c r="G4" s="70"/>
      <c r="H4" s="70"/>
      <c r="I4" s="20"/>
      <c r="J4" s="2" t="s">
        <v>5</v>
      </c>
      <c r="K4" s="21" t="s">
        <v>68</v>
      </c>
      <c r="L4" s="71" t="s">
        <v>69</v>
      </c>
      <c r="M4" s="71"/>
      <c r="N4" s="71"/>
      <c r="O4" s="71"/>
      <c r="P4" s="2" t="s">
        <v>8</v>
      </c>
      <c r="Q4" s="72" t="s">
        <v>70</v>
      </c>
      <c r="R4" s="72"/>
      <c r="S4" s="2" t="s">
        <v>10</v>
      </c>
      <c r="T4" s="71" t="s">
        <v>11</v>
      </c>
      <c r="U4" s="71"/>
      <c r="V4" s="73"/>
    </row>
    <row r="5" spans="2:22" ht="15.75" customHeight="1">
      <c r="B5" s="74" t="s">
        <v>12</v>
      </c>
      <c r="C5" s="75"/>
      <c r="D5" s="75"/>
      <c r="E5" s="75"/>
      <c r="F5" s="75"/>
      <c r="G5" s="75"/>
      <c r="H5" s="75"/>
      <c r="I5" s="75"/>
      <c r="J5" s="75"/>
      <c r="K5" s="75"/>
      <c r="L5" s="75"/>
      <c r="M5" s="75"/>
      <c r="N5" s="75"/>
      <c r="O5" s="75"/>
      <c r="P5" s="75"/>
      <c r="Q5" s="75"/>
      <c r="R5" s="75"/>
      <c r="S5" s="75"/>
      <c r="T5" s="75"/>
      <c r="U5" s="75"/>
      <c r="V5" s="76"/>
    </row>
    <row r="6" spans="2:22" ht="64.5" customHeight="1" thickBot="1">
      <c r="B6" s="22" t="s">
        <v>13</v>
      </c>
      <c r="C6" s="50" t="s">
        <v>14</v>
      </c>
      <c r="D6" s="50"/>
      <c r="E6" s="50"/>
      <c r="F6" s="50"/>
      <c r="G6" s="50"/>
      <c r="H6" s="23"/>
      <c r="I6" s="23"/>
      <c r="J6" s="23" t="s">
        <v>15</v>
      </c>
      <c r="K6" s="50" t="s">
        <v>211</v>
      </c>
      <c r="L6" s="50"/>
      <c r="M6" s="50"/>
      <c r="N6" s="24"/>
      <c r="O6" s="25" t="s">
        <v>17</v>
      </c>
      <c r="P6" s="50" t="s">
        <v>212</v>
      </c>
      <c r="Q6" s="50"/>
      <c r="R6" s="26"/>
      <c r="S6" s="25" t="s">
        <v>19</v>
      </c>
      <c r="T6" s="50" t="s">
        <v>213</v>
      </c>
      <c r="U6" s="50"/>
      <c r="V6" s="51"/>
    </row>
    <row r="7" spans="2:22" ht="22.5" customHeight="1" thickBot="1" thickTop="1">
      <c r="B7" s="14" t="s">
        <v>21</v>
      </c>
      <c r="C7" s="15"/>
      <c r="D7" s="15"/>
      <c r="E7" s="15"/>
      <c r="F7" s="15"/>
      <c r="G7" s="15"/>
      <c r="H7" s="16"/>
      <c r="I7" s="16"/>
      <c r="J7" s="16"/>
      <c r="K7" s="16"/>
      <c r="L7" s="16"/>
      <c r="M7" s="16"/>
      <c r="N7" s="16"/>
      <c r="O7" s="16"/>
      <c r="P7" s="16"/>
      <c r="Q7" s="16"/>
      <c r="R7" s="16"/>
      <c r="S7" s="16"/>
      <c r="T7" s="16"/>
      <c r="U7" s="16"/>
      <c r="V7" s="17"/>
    </row>
    <row r="8" spans="2:22" ht="16.5" customHeight="1" thickTop="1">
      <c r="B8" s="52" t="s">
        <v>22</v>
      </c>
      <c r="C8" s="55" t="s">
        <v>23</v>
      </c>
      <c r="D8" s="55"/>
      <c r="E8" s="55"/>
      <c r="F8" s="55"/>
      <c r="G8" s="55"/>
      <c r="H8" s="56"/>
      <c r="I8" s="61" t="s">
        <v>24</v>
      </c>
      <c r="J8" s="62"/>
      <c r="K8" s="62"/>
      <c r="L8" s="62"/>
      <c r="M8" s="62"/>
      <c r="N8" s="62"/>
      <c r="O8" s="62"/>
      <c r="P8" s="62"/>
      <c r="Q8" s="62"/>
      <c r="R8" s="62"/>
      <c r="S8" s="63"/>
      <c r="T8" s="61" t="s">
        <v>25</v>
      </c>
      <c r="U8" s="62"/>
      <c r="V8" s="64" t="s">
        <v>26</v>
      </c>
    </row>
    <row r="9" spans="2:22" ht="19.5" customHeight="1">
      <c r="B9" s="53"/>
      <c r="C9" s="57"/>
      <c r="D9" s="57"/>
      <c r="E9" s="57"/>
      <c r="F9" s="57"/>
      <c r="G9" s="57"/>
      <c r="H9" s="58"/>
      <c r="I9" s="67" t="s">
        <v>27</v>
      </c>
      <c r="J9" s="46"/>
      <c r="K9" s="46"/>
      <c r="L9" s="46" t="s">
        <v>28</v>
      </c>
      <c r="M9" s="46"/>
      <c r="N9" s="46"/>
      <c r="O9" s="46"/>
      <c r="P9" s="46" t="s">
        <v>29</v>
      </c>
      <c r="Q9" s="46" t="s">
        <v>30</v>
      </c>
      <c r="R9" s="48" t="s">
        <v>31</v>
      </c>
      <c r="S9" s="49"/>
      <c r="T9" s="46" t="s">
        <v>32</v>
      </c>
      <c r="U9" s="46" t="s">
        <v>33</v>
      </c>
      <c r="V9" s="65"/>
    </row>
    <row r="10" spans="2:22" ht="26.25" customHeight="1" thickBot="1">
      <c r="B10" s="54"/>
      <c r="C10" s="59"/>
      <c r="D10" s="59"/>
      <c r="E10" s="59"/>
      <c r="F10" s="59"/>
      <c r="G10" s="59"/>
      <c r="H10" s="60"/>
      <c r="I10" s="68"/>
      <c r="J10" s="47"/>
      <c r="K10" s="47"/>
      <c r="L10" s="47"/>
      <c r="M10" s="47"/>
      <c r="N10" s="47"/>
      <c r="O10" s="47"/>
      <c r="P10" s="47"/>
      <c r="Q10" s="47"/>
      <c r="R10" s="27" t="s">
        <v>34</v>
      </c>
      <c r="S10" s="28" t="s">
        <v>35</v>
      </c>
      <c r="T10" s="47"/>
      <c r="U10" s="47"/>
      <c r="V10" s="66"/>
    </row>
    <row r="11" spans="1:22" ht="75" customHeight="1" thickBot="1" thickTop="1">
      <c r="A11" s="29"/>
      <c r="B11" s="3" t="s">
        <v>36</v>
      </c>
      <c r="C11" s="45" t="s">
        <v>214</v>
      </c>
      <c r="D11" s="45"/>
      <c r="E11" s="45"/>
      <c r="F11" s="45"/>
      <c r="G11" s="45"/>
      <c r="H11" s="45"/>
      <c r="I11" s="45" t="s">
        <v>215</v>
      </c>
      <c r="J11" s="45"/>
      <c r="K11" s="45"/>
      <c r="L11" s="45" t="s">
        <v>216</v>
      </c>
      <c r="M11" s="45"/>
      <c r="N11" s="45"/>
      <c r="O11" s="45"/>
      <c r="P11" s="30" t="s">
        <v>40</v>
      </c>
      <c r="Q11" s="30" t="s">
        <v>217</v>
      </c>
      <c r="R11" s="30">
        <v>0</v>
      </c>
      <c r="S11" s="30">
        <v>0</v>
      </c>
      <c r="T11" s="30" t="s">
        <v>42</v>
      </c>
      <c r="U11" s="30" t="str">
        <f>IF(ISERROR(T11/S11),"N/A",T11/S11*100)</f>
        <v>N/A</v>
      </c>
      <c r="V11" s="31" t="s">
        <v>43</v>
      </c>
    </row>
    <row r="12" spans="1:22" ht="75" customHeight="1" thickBot="1" thickTop="1">
      <c r="A12" s="29"/>
      <c r="B12" s="3" t="s">
        <v>44</v>
      </c>
      <c r="C12" s="45" t="s">
        <v>218</v>
      </c>
      <c r="D12" s="45"/>
      <c r="E12" s="45"/>
      <c r="F12" s="45"/>
      <c r="G12" s="45"/>
      <c r="H12" s="45"/>
      <c r="I12" s="45" t="s">
        <v>219</v>
      </c>
      <c r="J12" s="45"/>
      <c r="K12" s="45"/>
      <c r="L12" s="45" t="s">
        <v>220</v>
      </c>
      <c r="M12" s="45"/>
      <c r="N12" s="45"/>
      <c r="O12" s="45"/>
      <c r="P12" s="30" t="s">
        <v>53</v>
      </c>
      <c r="Q12" s="30" t="s">
        <v>48</v>
      </c>
      <c r="R12" s="30">
        <v>100</v>
      </c>
      <c r="S12" s="30">
        <v>100</v>
      </c>
      <c r="T12" s="30">
        <v>80.45</v>
      </c>
      <c r="U12" s="30">
        <f>IF(ISERROR(T12/S12),"N/A",T12/S12*100)</f>
        <v>80.45</v>
      </c>
      <c r="V12" s="31" t="s">
        <v>78</v>
      </c>
    </row>
    <row r="13" spans="1:22" ht="18.75" customHeight="1" thickBot="1" thickTop="1">
      <c r="A13" s="29"/>
      <c r="B13" s="77" t="s">
        <v>79</v>
      </c>
      <c r="C13" s="78"/>
      <c r="D13" s="78"/>
      <c r="E13" s="78"/>
      <c r="F13" s="78"/>
      <c r="G13" s="78"/>
      <c r="H13" s="78"/>
      <c r="I13" s="78"/>
      <c r="J13" s="78"/>
      <c r="K13" s="78"/>
      <c r="L13" s="78"/>
      <c r="M13" s="78"/>
      <c r="N13" s="78"/>
      <c r="O13" s="78"/>
      <c r="P13" s="78"/>
      <c r="Q13" s="78"/>
      <c r="R13" s="78"/>
      <c r="S13" s="78"/>
      <c r="T13" s="78"/>
      <c r="U13" s="78"/>
      <c r="V13" s="79"/>
    </row>
    <row r="14" spans="1:22" s="11" customFormat="1" ht="18" customHeight="1" thickBot="1">
      <c r="A14" s="37"/>
      <c r="B14" s="4" t="s">
        <v>80</v>
      </c>
      <c r="C14" s="4"/>
      <c r="D14" s="5"/>
      <c r="E14" s="4"/>
      <c r="F14" s="4"/>
      <c r="G14" s="4"/>
      <c r="H14" s="4"/>
      <c r="I14" s="10"/>
      <c r="J14" s="6"/>
      <c r="K14" s="10"/>
      <c r="L14" s="6"/>
      <c r="M14" s="10"/>
      <c r="N14" s="6"/>
      <c r="O14" s="10"/>
      <c r="P14" s="6"/>
      <c r="R14" s="38">
        <v>100</v>
      </c>
      <c r="S14" s="38">
        <v>100</v>
      </c>
      <c r="T14" s="38">
        <v>80.45</v>
      </c>
      <c r="U14" s="38">
        <f>IF(ISERROR(T14/S14),"N/A",T14/S14*100)</f>
        <v>80.45</v>
      </c>
      <c r="V14" s="4" t="s">
        <v>81</v>
      </c>
    </row>
    <row r="15" spans="1:22" ht="75" customHeight="1" thickBot="1" thickTop="1">
      <c r="A15" s="29"/>
      <c r="B15" s="3" t="s">
        <v>49</v>
      </c>
      <c r="C15" s="45" t="s">
        <v>221</v>
      </c>
      <c r="D15" s="45"/>
      <c r="E15" s="45"/>
      <c r="F15" s="45"/>
      <c r="G15" s="45"/>
      <c r="H15" s="45"/>
      <c r="I15" s="45" t="s">
        <v>222</v>
      </c>
      <c r="J15" s="45"/>
      <c r="K15" s="45"/>
      <c r="L15" s="45" t="s">
        <v>223</v>
      </c>
      <c r="M15" s="45"/>
      <c r="N15" s="45"/>
      <c r="O15" s="45"/>
      <c r="P15" s="30" t="s">
        <v>53</v>
      </c>
      <c r="Q15" s="30" t="s">
        <v>224</v>
      </c>
      <c r="R15" s="30">
        <v>43.75</v>
      </c>
      <c r="S15" s="30">
        <v>43.75</v>
      </c>
      <c r="T15" s="30">
        <v>21.88</v>
      </c>
      <c r="U15" s="30">
        <f>IF(ISERROR(T15/S15),"N/A",T15/S15*100)</f>
        <v>50.011428571428574</v>
      </c>
      <c r="V15" s="31" t="s">
        <v>43</v>
      </c>
    </row>
    <row r="16" spans="1:22" ht="75" customHeight="1" thickBot="1" thickTop="1">
      <c r="A16" s="29"/>
      <c r="B16" s="3" t="s">
        <v>55</v>
      </c>
      <c r="C16" s="45" t="s">
        <v>225</v>
      </c>
      <c r="D16" s="45"/>
      <c r="E16" s="45"/>
      <c r="F16" s="45"/>
      <c r="G16" s="45"/>
      <c r="H16" s="45"/>
      <c r="I16" s="45" t="s">
        <v>226</v>
      </c>
      <c r="J16" s="45"/>
      <c r="K16" s="45"/>
      <c r="L16" s="45" t="s">
        <v>227</v>
      </c>
      <c r="M16" s="45"/>
      <c r="N16" s="45"/>
      <c r="O16" s="45"/>
      <c r="P16" s="30" t="s">
        <v>53</v>
      </c>
      <c r="Q16" s="30" t="s">
        <v>228</v>
      </c>
      <c r="R16" s="30">
        <v>100</v>
      </c>
      <c r="S16" s="30">
        <v>100</v>
      </c>
      <c r="T16" s="30">
        <v>107.5</v>
      </c>
      <c r="U16" s="30">
        <f>IF(ISERROR(T16/S16),"N/A",T16/S16*100)</f>
        <v>107.5</v>
      </c>
      <c r="V16" s="31" t="s">
        <v>43</v>
      </c>
    </row>
    <row r="17" spans="1:22" ht="75" customHeight="1" thickBot="1" thickTop="1">
      <c r="A17" s="29"/>
      <c r="B17" s="3" t="s">
        <v>80</v>
      </c>
      <c r="C17" s="45" t="s">
        <v>229</v>
      </c>
      <c r="D17" s="45"/>
      <c r="E17" s="45"/>
      <c r="F17" s="45"/>
      <c r="G17" s="45"/>
      <c r="H17" s="45"/>
      <c r="I17" s="45" t="s">
        <v>230</v>
      </c>
      <c r="J17" s="45"/>
      <c r="K17" s="45"/>
      <c r="L17" s="45" t="s">
        <v>231</v>
      </c>
      <c r="M17" s="45"/>
      <c r="N17" s="45"/>
      <c r="O17" s="45"/>
      <c r="P17" s="30" t="s">
        <v>40</v>
      </c>
      <c r="Q17" s="30" t="s">
        <v>139</v>
      </c>
      <c r="R17" s="30">
        <v>1</v>
      </c>
      <c r="S17" s="30">
        <v>1</v>
      </c>
      <c r="T17" s="30">
        <v>1</v>
      </c>
      <c r="U17" s="30">
        <f>IF(ISERROR(T17/S17),"N/A",T17/S17*100)</f>
        <v>100</v>
      </c>
      <c r="V17" s="31" t="s">
        <v>78</v>
      </c>
    </row>
    <row r="18" spans="1:22" ht="18.75" customHeight="1" thickBot="1" thickTop="1">
      <c r="A18" s="29"/>
      <c r="B18" s="77" t="s">
        <v>79</v>
      </c>
      <c r="C18" s="78"/>
      <c r="D18" s="78"/>
      <c r="E18" s="78"/>
      <c r="F18" s="78"/>
      <c r="G18" s="78"/>
      <c r="H18" s="78"/>
      <c r="I18" s="78"/>
      <c r="J18" s="78"/>
      <c r="K18" s="78"/>
      <c r="L18" s="78"/>
      <c r="M18" s="78"/>
      <c r="N18" s="78"/>
      <c r="O18" s="78"/>
      <c r="P18" s="78"/>
      <c r="Q18" s="78"/>
      <c r="R18" s="78"/>
      <c r="S18" s="78"/>
      <c r="T18" s="78"/>
      <c r="U18" s="78"/>
      <c r="V18" s="79"/>
    </row>
    <row r="19" spans="1:22" s="11" customFormat="1" ht="18" customHeight="1" thickBot="1">
      <c r="A19" s="37"/>
      <c r="B19" s="4" t="s">
        <v>80</v>
      </c>
      <c r="C19" s="4"/>
      <c r="D19" s="5"/>
      <c r="E19" s="4"/>
      <c r="F19" s="4"/>
      <c r="G19" s="4"/>
      <c r="H19" s="4"/>
      <c r="I19" s="10"/>
      <c r="J19" s="6"/>
      <c r="K19" s="10"/>
      <c r="L19" s="6"/>
      <c r="M19" s="10"/>
      <c r="N19" s="6"/>
      <c r="O19" s="10"/>
      <c r="P19" s="6"/>
      <c r="R19" s="38">
        <v>1</v>
      </c>
      <c r="S19" s="38">
        <v>1</v>
      </c>
      <c r="T19" s="38">
        <v>1</v>
      </c>
      <c r="U19" s="38">
        <f>IF(ISERROR(T19/S19),"N/A",T19/S19*100)</f>
        <v>100</v>
      </c>
      <c r="V19" s="4" t="s">
        <v>81</v>
      </c>
    </row>
    <row r="20" spans="2:22" s="32" customFormat="1" ht="14.25" customHeight="1" thickBot="1" thickTop="1">
      <c r="B20" s="33" t="s">
        <v>59</v>
      </c>
      <c r="C20" s="34"/>
      <c r="D20" s="34"/>
      <c r="E20" s="34"/>
      <c r="F20" s="34"/>
      <c r="G20" s="34"/>
      <c r="H20" s="35"/>
      <c r="I20" s="35"/>
      <c r="J20" s="35"/>
      <c r="K20" s="35"/>
      <c r="L20" s="35"/>
      <c r="M20" s="35"/>
      <c r="N20" s="35"/>
      <c r="O20" s="35"/>
      <c r="P20" s="35"/>
      <c r="Q20" s="35"/>
      <c r="R20" s="35"/>
      <c r="S20" s="35"/>
      <c r="T20" s="35"/>
      <c r="U20" s="35"/>
      <c r="V20" s="36"/>
    </row>
    <row r="21" spans="2:22" ht="44.25" customHeight="1" thickTop="1">
      <c r="B21" s="39" t="s">
        <v>60</v>
      </c>
      <c r="C21" s="40"/>
      <c r="D21" s="40"/>
      <c r="E21" s="40"/>
      <c r="F21" s="40"/>
      <c r="G21" s="40"/>
      <c r="H21" s="40"/>
      <c r="I21" s="40"/>
      <c r="J21" s="40"/>
      <c r="K21" s="40"/>
      <c r="L21" s="40"/>
      <c r="M21" s="40"/>
      <c r="N21" s="40"/>
      <c r="O21" s="40"/>
      <c r="P21" s="40"/>
      <c r="Q21" s="40"/>
      <c r="R21" s="40"/>
      <c r="S21" s="40"/>
      <c r="T21" s="40"/>
      <c r="U21" s="40"/>
      <c r="V21" s="41"/>
    </row>
    <row r="22" spans="2:22" ht="34.5" customHeight="1">
      <c r="B22" s="42" t="s">
        <v>232</v>
      </c>
      <c r="C22" s="43"/>
      <c r="D22" s="43"/>
      <c r="E22" s="43"/>
      <c r="F22" s="43"/>
      <c r="G22" s="43"/>
      <c r="H22" s="43"/>
      <c r="I22" s="43"/>
      <c r="J22" s="43"/>
      <c r="K22" s="43"/>
      <c r="L22" s="43"/>
      <c r="M22" s="43"/>
      <c r="N22" s="43"/>
      <c r="O22" s="43"/>
      <c r="P22" s="43"/>
      <c r="Q22" s="43"/>
      <c r="R22" s="43"/>
      <c r="S22" s="43"/>
      <c r="T22" s="43"/>
      <c r="U22" s="43"/>
      <c r="V22" s="44"/>
    </row>
    <row r="23" spans="2:22" ht="34.5" customHeight="1">
      <c r="B23" s="42" t="s">
        <v>233</v>
      </c>
      <c r="C23" s="43"/>
      <c r="D23" s="43"/>
      <c r="E23" s="43"/>
      <c r="F23" s="43"/>
      <c r="G23" s="43"/>
      <c r="H23" s="43"/>
      <c r="I23" s="43"/>
      <c r="J23" s="43"/>
      <c r="K23" s="43"/>
      <c r="L23" s="43"/>
      <c r="M23" s="43"/>
      <c r="N23" s="43"/>
      <c r="O23" s="43"/>
      <c r="P23" s="43"/>
      <c r="Q23" s="43"/>
      <c r="R23" s="43"/>
      <c r="S23" s="43"/>
      <c r="T23" s="43"/>
      <c r="U23" s="43"/>
      <c r="V23" s="44"/>
    </row>
    <row r="24" spans="2:22" ht="34.5" customHeight="1">
      <c r="B24" s="42" t="s">
        <v>234</v>
      </c>
      <c r="C24" s="43"/>
      <c r="D24" s="43"/>
      <c r="E24" s="43"/>
      <c r="F24" s="43"/>
      <c r="G24" s="43"/>
      <c r="H24" s="43"/>
      <c r="I24" s="43"/>
      <c r="J24" s="43"/>
      <c r="K24" s="43"/>
      <c r="L24" s="43"/>
      <c r="M24" s="43"/>
      <c r="N24" s="43"/>
      <c r="O24" s="43"/>
      <c r="P24" s="43"/>
      <c r="Q24" s="43"/>
      <c r="R24" s="43"/>
      <c r="S24" s="43"/>
      <c r="T24" s="43"/>
      <c r="U24" s="43"/>
      <c r="V24" s="44"/>
    </row>
    <row r="25" spans="2:22" ht="34.5" customHeight="1">
      <c r="B25" s="42" t="s">
        <v>235</v>
      </c>
      <c r="C25" s="43"/>
      <c r="D25" s="43"/>
      <c r="E25" s="43"/>
      <c r="F25" s="43"/>
      <c r="G25" s="43"/>
      <c r="H25" s="43"/>
      <c r="I25" s="43"/>
      <c r="J25" s="43"/>
      <c r="K25" s="43"/>
      <c r="L25" s="43"/>
      <c r="M25" s="43"/>
      <c r="N25" s="43"/>
      <c r="O25" s="43"/>
      <c r="P25" s="43"/>
      <c r="Q25" s="43"/>
      <c r="R25" s="43"/>
      <c r="S25" s="43"/>
      <c r="T25" s="43"/>
      <c r="U25" s="43"/>
      <c r="V25" s="44"/>
    </row>
    <row r="26" spans="2:22" ht="34.5" customHeight="1">
      <c r="B26" s="42" t="s">
        <v>236</v>
      </c>
      <c r="C26" s="43"/>
      <c r="D26" s="43"/>
      <c r="E26" s="43"/>
      <c r="F26" s="43"/>
      <c r="G26" s="43"/>
      <c r="H26" s="43"/>
      <c r="I26" s="43"/>
      <c r="J26" s="43"/>
      <c r="K26" s="43"/>
      <c r="L26" s="43"/>
      <c r="M26" s="43"/>
      <c r="N26" s="43"/>
      <c r="O26" s="43"/>
      <c r="P26" s="43"/>
      <c r="Q26" s="43"/>
      <c r="R26" s="43"/>
      <c r="S26" s="43"/>
      <c r="T26" s="43"/>
      <c r="U26" s="43"/>
      <c r="V26" s="44"/>
    </row>
  </sheetData>
  <sheetProtection/>
  <mergeCells count="45">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B13:V13"/>
    <mergeCell ref="C15:H15"/>
    <mergeCell ref="I15:K15"/>
    <mergeCell ref="L15:O15"/>
    <mergeCell ref="C16:H16"/>
    <mergeCell ref="I16:K16"/>
    <mergeCell ref="L16:O16"/>
    <mergeCell ref="B23:V23"/>
    <mergeCell ref="B24:V24"/>
    <mergeCell ref="B25:V25"/>
    <mergeCell ref="B26:V26"/>
    <mergeCell ref="C17:H17"/>
    <mergeCell ref="I17:K17"/>
    <mergeCell ref="L17:O17"/>
    <mergeCell ref="B18:V18"/>
    <mergeCell ref="B21:V21"/>
    <mergeCell ref="B22:V22"/>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AI57"/>
  <sheetViews>
    <sheetView showGridLines="0" view="pageBreakPreview" zoomScale="70" zoomScaleNormal="80" zoomScaleSheetLayoutView="70" zoomScalePageLayoutView="0" workbookViewId="0" topLeftCell="A1">
      <selection activeCell="I12" sqref="I12:K12"/>
    </sheetView>
  </sheetViews>
  <sheetFormatPr defaultColWidth="11.375" defaultRowHeight="12.75"/>
  <cols>
    <col min="1" max="1" width="4.00390625" style="13" customWidth="1"/>
    <col min="2" max="2" width="16.875" style="13" customWidth="1"/>
    <col min="3" max="3" width="6.75390625" style="13" customWidth="1"/>
    <col min="4" max="4" width="9.875" style="13" customWidth="1"/>
    <col min="5" max="5" width="11.125" style="13" customWidth="1"/>
    <col min="6" max="6" width="5.125" style="13" customWidth="1"/>
    <col min="7" max="7" width="0.2421875" style="13" customWidth="1"/>
    <col min="8" max="8" width="2.625" style="13" customWidth="1"/>
    <col min="9" max="9" width="7.625" style="13" customWidth="1"/>
    <col min="10" max="10" width="9.625" style="13" customWidth="1"/>
    <col min="11" max="11" width="10.875" style="13" customWidth="1"/>
    <col min="12" max="12" width="8.875" style="13" customWidth="1"/>
    <col min="13" max="13" width="11.00390625" style="13" customWidth="1"/>
    <col min="14" max="14" width="9.375" style="13" customWidth="1"/>
    <col min="15" max="15" width="12.75390625" style="13" customWidth="1"/>
    <col min="16" max="16" width="14.375" style="13" customWidth="1"/>
    <col min="17" max="17" width="13.875" style="13" customWidth="1"/>
    <col min="18" max="18" width="10.25390625" style="13" customWidth="1"/>
    <col min="19" max="19" width="15.75390625" style="13" customWidth="1"/>
    <col min="20" max="21" width="12.25390625" style="13" customWidth="1"/>
    <col min="22" max="22" width="28.125" style="13" customWidth="1"/>
    <col min="23" max="23" width="13.125" style="13" customWidth="1"/>
    <col min="24" max="24" width="12.25390625" style="13" customWidth="1"/>
    <col min="25" max="25" width="9.75390625" style="13" customWidth="1"/>
    <col min="26" max="26" width="10.00390625" style="13" customWidth="1"/>
    <col min="27" max="27" width="11.00390625" style="13" customWidth="1"/>
    <col min="28" max="30" width="11.375" style="9" customWidth="1"/>
    <col min="31" max="31" width="17.625" style="13" customWidth="1"/>
    <col min="32" max="16384" width="11.375" style="9" customWidth="1"/>
  </cols>
  <sheetData>
    <row r="1" spans="1:35" s="1" customFormat="1" ht="48" customHeight="1">
      <c r="A1" s="7"/>
      <c r="B1" s="69" t="s">
        <v>65</v>
      </c>
      <c r="C1" s="69"/>
      <c r="D1" s="69"/>
      <c r="E1" s="69"/>
      <c r="F1" s="69"/>
      <c r="G1" s="69"/>
      <c r="H1" s="69"/>
      <c r="I1" s="69"/>
      <c r="J1" s="69"/>
      <c r="K1" s="69"/>
      <c r="L1" s="69"/>
      <c r="M1" s="7" t="s">
        <v>0</v>
      </c>
      <c r="N1" s="7"/>
      <c r="O1" s="7"/>
      <c r="P1" s="12"/>
      <c r="Q1" s="12"/>
      <c r="R1" s="12"/>
      <c r="Z1" s="8"/>
      <c r="AA1" s="8"/>
      <c r="AB1" s="8"/>
      <c r="AI1" s="9"/>
    </row>
    <row r="2" ht="13.5" customHeight="1" thickBot="1"/>
    <row r="3" spans="2:22" ht="22.5" customHeight="1" thickBot="1" thickTop="1">
      <c r="B3" s="14" t="s">
        <v>1</v>
      </c>
      <c r="C3" s="15"/>
      <c r="D3" s="15"/>
      <c r="E3" s="15"/>
      <c r="F3" s="15"/>
      <c r="G3" s="15"/>
      <c r="H3" s="16"/>
      <c r="I3" s="16"/>
      <c r="J3" s="16"/>
      <c r="K3" s="16"/>
      <c r="L3" s="16"/>
      <c r="M3" s="16"/>
      <c r="N3" s="16"/>
      <c r="O3" s="16"/>
      <c r="P3" s="16"/>
      <c r="Q3" s="16"/>
      <c r="R3" s="16"/>
      <c r="S3" s="16"/>
      <c r="T3" s="16"/>
      <c r="U3" s="16"/>
      <c r="V3" s="17"/>
    </row>
    <row r="4" spans="2:22" ht="53.25" customHeight="1" thickBot="1" thickTop="1">
      <c r="B4" s="18" t="s">
        <v>2</v>
      </c>
      <c r="C4" s="19" t="s">
        <v>237</v>
      </c>
      <c r="D4" s="70" t="s">
        <v>238</v>
      </c>
      <c r="E4" s="70"/>
      <c r="F4" s="70"/>
      <c r="G4" s="70"/>
      <c r="H4" s="70"/>
      <c r="I4" s="20"/>
      <c r="J4" s="2" t="s">
        <v>5</v>
      </c>
      <c r="K4" s="21" t="s">
        <v>68</v>
      </c>
      <c r="L4" s="71" t="s">
        <v>69</v>
      </c>
      <c r="M4" s="71"/>
      <c r="N4" s="71"/>
      <c r="O4" s="71"/>
      <c r="P4" s="2" t="s">
        <v>8</v>
      </c>
      <c r="Q4" s="72" t="s">
        <v>70</v>
      </c>
      <c r="R4" s="72"/>
      <c r="S4" s="2" t="s">
        <v>10</v>
      </c>
      <c r="T4" s="71" t="s">
        <v>11</v>
      </c>
      <c r="U4" s="71"/>
      <c r="V4" s="73"/>
    </row>
    <row r="5" spans="2:22" ht="15.75" customHeight="1">
      <c r="B5" s="74" t="s">
        <v>12</v>
      </c>
      <c r="C5" s="75"/>
      <c r="D5" s="75"/>
      <c r="E5" s="75"/>
      <c r="F5" s="75"/>
      <c r="G5" s="75"/>
      <c r="H5" s="75"/>
      <c r="I5" s="75"/>
      <c r="J5" s="75"/>
      <c r="K5" s="75"/>
      <c r="L5" s="75"/>
      <c r="M5" s="75"/>
      <c r="N5" s="75"/>
      <c r="O5" s="75"/>
      <c r="P5" s="75"/>
      <c r="Q5" s="75"/>
      <c r="R5" s="75"/>
      <c r="S5" s="75"/>
      <c r="T5" s="75"/>
      <c r="U5" s="75"/>
      <c r="V5" s="76"/>
    </row>
    <row r="6" spans="2:22" ht="64.5" customHeight="1" thickBot="1">
      <c r="B6" s="22" t="s">
        <v>13</v>
      </c>
      <c r="C6" s="50" t="s">
        <v>14</v>
      </c>
      <c r="D6" s="50"/>
      <c r="E6" s="50"/>
      <c r="F6" s="50"/>
      <c r="G6" s="50"/>
      <c r="H6" s="23"/>
      <c r="I6" s="23"/>
      <c r="J6" s="23" t="s">
        <v>15</v>
      </c>
      <c r="K6" s="50" t="s">
        <v>71</v>
      </c>
      <c r="L6" s="50"/>
      <c r="M6" s="50"/>
      <c r="N6" s="24"/>
      <c r="O6" s="25" t="s">
        <v>17</v>
      </c>
      <c r="P6" s="50" t="s">
        <v>72</v>
      </c>
      <c r="Q6" s="50"/>
      <c r="R6" s="26"/>
      <c r="S6" s="25" t="s">
        <v>19</v>
      </c>
      <c r="T6" s="50" t="s">
        <v>213</v>
      </c>
      <c r="U6" s="50"/>
      <c r="V6" s="51"/>
    </row>
    <row r="7" spans="2:22" ht="22.5" customHeight="1" thickBot="1" thickTop="1">
      <c r="B7" s="14" t="s">
        <v>21</v>
      </c>
      <c r="C7" s="15"/>
      <c r="D7" s="15"/>
      <c r="E7" s="15"/>
      <c r="F7" s="15"/>
      <c r="G7" s="15"/>
      <c r="H7" s="16"/>
      <c r="I7" s="16"/>
      <c r="J7" s="16"/>
      <c r="K7" s="16"/>
      <c r="L7" s="16"/>
      <c r="M7" s="16"/>
      <c r="N7" s="16"/>
      <c r="O7" s="16"/>
      <c r="P7" s="16"/>
      <c r="Q7" s="16"/>
      <c r="R7" s="16"/>
      <c r="S7" s="16"/>
      <c r="T7" s="16"/>
      <c r="U7" s="16"/>
      <c r="V7" s="17"/>
    </row>
    <row r="8" spans="2:22" ht="16.5" customHeight="1" thickTop="1">
      <c r="B8" s="52" t="s">
        <v>22</v>
      </c>
      <c r="C8" s="55" t="s">
        <v>23</v>
      </c>
      <c r="D8" s="55"/>
      <c r="E8" s="55"/>
      <c r="F8" s="55"/>
      <c r="G8" s="55"/>
      <c r="H8" s="56"/>
      <c r="I8" s="61" t="s">
        <v>24</v>
      </c>
      <c r="J8" s="62"/>
      <c r="K8" s="62"/>
      <c r="L8" s="62"/>
      <c r="M8" s="62"/>
      <c r="N8" s="62"/>
      <c r="O8" s="62"/>
      <c r="P8" s="62"/>
      <c r="Q8" s="62"/>
      <c r="R8" s="62"/>
      <c r="S8" s="63"/>
      <c r="T8" s="61" t="s">
        <v>25</v>
      </c>
      <c r="U8" s="62"/>
      <c r="V8" s="64" t="s">
        <v>26</v>
      </c>
    </row>
    <row r="9" spans="2:22" ht="19.5" customHeight="1">
      <c r="B9" s="53"/>
      <c r="C9" s="57"/>
      <c r="D9" s="57"/>
      <c r="E9" s="57"/>
      <c r="F9" s="57"/>
      <c r="G9" s="57"/>
      <c r="H9" s="58"/>
      <c r="I9" s="67" t="s">
        <v>27</v>
      </c>
      <c r="J9" s="46"/>
      <c r="K9" s="46"/>
      <c r="L9" s="46" t="s">
        <v>28</v>
      </c>
      <c r="M9" s="46"/>
      <c r="N9" s="46"/>
      <c r="O9" s="46"/>
      <c r="P9" s="46" t="s">
        <v>29</v>
      </c>
      <c r="Q9" s="46" t="s">
        <v>30</v>
      </c>
      <c r="R9" s="48" t="s">
        <v>31</v>
      </c>
      <c r="S9" s="49"/>
      <c r="T9" s="46" t="s">
        <v>32</v>
      </c>
      <c r="U9" s="46" t="s">
        <v>33</v>
      </c>
      <c r="V9" s="65"/>
    </row>
    <row r="10" spans="2:22" ht="26.25" customHeight="1" thickBot="1">
      <c r="B10" s="54"/>
      <c r="C10" s="59"/>
      <c r="D10" s="59"/>
      <c r="E10" s="59"/>
      <c r="F10" s="59"/>
      <c r="G10" s="59"/>
      <c r="H10" s="60"/>
      <c r="I10" s="68"/>
      <c r="J10" s="47"/>
      <c r="K10" s="47"/>
      <c r="L10" s="47"/>
      <c r="M10" s="47"/>
      <c r="N10" s="47"/>
      <c r="O10" s="47"/>
      <c r="P10" s="47"/>
      <c r="Q10" s="47"/>
      <c r="R10" s="27" t="s">
        <v>34</v>
      </c>
      <c r="S10" s="28" t="s">
        <v>35</v>
      </c>
      <c r="T10" s="47"/>
      <c r="U10" s="47"/>
      <c r="V10" s="66"/>
    </row>
    <row r="11" spans="1:22" ht="75" customHeight="1" thickBot="1" thickTop="1">
      <c r="A11" s="29"/>
      <c r="B11" s="3" t="s">
        <v>36</v>
      </c>
      <c r="C11" s="45" t="s">
        <v>239</v>
      </c>
      <c r="D11" s="45"/>
      <c r="E11" s="45"/>
      <c r="F11" s="45"/>
      <c r="G11" s="45"/>
      <c r="H11" s="45"/>
      <c r="I11" s="45" t="s">
        <v>88</v>
      </c>
      <c r="J11" s="45"/>
      <c r="K11" s="45"/>
      <c r="L11" s="45" t="s">
        <v>240</v>
      </c>
      <c r="M11" s="45"/>
      <c r="N11" s="45"/>
      <c r="O11" s="45"/>
      <c r="P11" s="30" t="s">
        <v>53</v>
      </c>
      <c r="Q11" s="30" t="s">
        <v>77</v>
      </c>
      <c r="R11" s="30">
        <v>100</v>
      </c>
      <c r="S11" s="30">
        <v>100</v>
      </c>
      <c r="T11" s="30">
        <v>100</v>
      </c>
      <c r="U11" s="30">
        <f>IF(ISERROR(T11/S11),"N/A",T11/S11*100)</f>
        <v>100</v>
      </c>
      <c r="V11" s="31" t="s">
        <v>78</v>
      </c>
    </row>
    <row r="12" spans="1:22" ht="18.75" customHeight="1" thickBot="1" thickTop="1">
      <c r="A12" s="29"/>
      <c r="B12" s="77" t="s">
        <v>79</v>
      </c>
      <c r="C12" s="78"/>
      <c r="D12" s="78"/>
      <c r="E12" s="78"/>
      <c r="F12" s="78"/>
      <c r="G12" s="78"/>
      <c r="H12" s="78"/>
      <c r="I12" s="78"/>
      <c r="J12" s="78"/>
      <c r="K12" s="78"/>
      <c r="L12" s="78"/>
      <c r="M12" s="78"/>
      <c r="N12" s="78"/>
      <c r="O12" s="78"/>
      <c r="P12" s="78"/>
      <c r="Q12" s="78"/>
      <c r="R12" s="78"/>
      <c r="S12" s="78"/>
      <c r="T12" s="78"/>
      <c r="U12" s="78"/>
      <c r="V12" s="79"/>
    </row>
    <row r="13" spans="1:22" s="11" customFormat="1" ht="18" customHeight="1" thickBot="1">
      <c r="A13" s="37"/>
      <c r="B13" s="4" t="s">
        <v>80</v>
      </c>
      <c r="C13" s="4"/>
      <c r="D13" s="5"/>
      <c r="E13" s="4"/>
      <c r="F13" s="4"/>
      <c r="G13" s="4"/>
      <c r="H13" s="4"/>
      <c r="I13" s="10"/>
      <c r="J13" s="6"/>
      <c r="K13" s="10"/>
      <c r="L13" s="6"/>
      <c r="M13" s="10"/>
      <c r="N13" s="6"/>
      <c r="O13" s="10"/>
      <c r="P13" s="6"/>
      <c r="R13" s="38">
        <v>100</v>
      </c>
      <c r="S13" s="38">
        <v>100</v>
      </c>
      <c r="T13" s="38">
        <v>100</v>
      </c>
      <c r="U13" s="38">
        <f>IF(ISERROR(T13/S13),"N/A",T13/S13*100)</f>
        <v>100</v>
      </c>
      <c r="V13" s="4" t="s">
        <v>81</v>
      </c>
    </row>
    <row r="14" spans="1:22" ht="75" customHeight="1" thickBot="1" thickTop="1">
      <c r="A14" s="29"/>
      <c r="B14" s="3" t="s">
        <v>36</v>
      </c>
      <c r="C14" s="45" t="s">
        <v>80</v>
      </c>
      <c r="D14" s="45"/>
      <c r="E14" s="45"/>
      <c r="F14" s="45"/>
      <c r="G14" s="45"/>
      <c r="H14" s="45"/>
      <c r="I14" s="45" t="s">
        <v>241</v>
      </c>
      <c r="J14" s="45"/>
      <c r="K14" s="45"/>
      <c r="L14" s="45" t="s">
        <v>242</v>
      </c>
      <c r="M14" s="45"/>
      <c r="N14" s="45"/>
      <c r="O14" s="45"/>
      <c r="P14" s="30" t="s">
        <v>53</v>
      </c>
      <c r="Q14" s="30" t="s">
        <v>77</v>
      </c>
      <c r="R14" s="30">
        <v>110</v>
      </c>
      <c r="S14" s="30">
        <v>110</v>
      </c>
      <c r="T14" s="30">
        <v>107.81</v>
      </c>
      <c r="U14" s="30">
        <f>IF(ISERROR(T14/S14),"N/A",T14/S14*100)</f>
        <v>98.00909090909092</v>
      </c>
      <c r="V14" s="31" t="s">
        <v>78</v>
      </c>
    </row>
    <row r="15" spans="1:22" ht="18.75" customHeight="1" thickBot="1" thickTop="1">
      <c r="A15" s="29"/>
      <c r="B15" s="77" t="s">
        <v>79</v>
      </c>
      <c r="C15" s="78"/>
      <c r="D15" s="78"/>
      <c r="E15" s="78"/>
      <c r="F15" s="78"/>
      <c r="G15" s="78"/>
      <c r="H15" s="78"/>
      <c r="I15" s="78"/>
      <c r="J15" s="78"/>
      <c r="K15" s="78"/>
      <c r="L15" s="78"/>
      <c r="M15" s="78"/>
      <c r="N15" s="78"/>
      <c r="O15" s="78"/>
      <c r="P15" s="78"/>
      <c r="Q15" s="78"/>
      <c r="R15" s="78"/>
      <c r="S15" s="78"/>
      <c r="T15" s="78"/>
      <c r="U15" s="78"/>
      <c r="V15" s="79"/>
    </row>
    <row r="16" spans="1:22" s="11" customFormat="1" ht="18" customHeight="1" thickBot="1">
      <c r="A16" s="37"/>
      <c r="B16" s="4" t="s">
        <v>80</v>
      </c>
      <c r="C16" s="4"/>
      <c r="D16" s="5"/>
      <c r="E16" s="4"/>
      <c r="F16" s="4"/>
      <c r="G16" s="4"/>
      <c r="H16" s="4"/>
      <c r="I16" s="10"/>
      <c r="J16" s="6"/>
      <c r="K16" s="10"/>
      <c r="L16" s="6"/>
      <c r="M16" s="10"/>
      <c r="N16" s="6"/>
      <c r="O16" s="10"/>
      <c r="P16" s="6"/>
      <c r="R16" s="38">
        <v>110</v>
      </c>
      <c r="S16" s="38">
        <v>110</v>
      </c>
      <c r="T16" s="38">
        <v>107.81</v>
      </c>
      <c r="U16" s="38">
        <f>IF(ISERROR(T16/S16),"N/A",T16/S16*100)</f>
        <v>98.00909090909092</v>
      </c>
      <c r="V16" s="4" t="s">
        <v>81</v>
      </c>
    </row>
    <row r="17" spans="1:22" ht="75" customHeight="1" thickBot="1" thickTop="1">
      <c r="A17" s="29"/>
      <c r="B17" s="3" t="s">
        <v>36</v>
      </c>
      <c r="C17" s="45" t="s">
        <v>80</v>
      </c>
      <c r="D17" s="45"/>
      <c r="E17" s="45"/>
      <c r="F17" s="45"/>
      <c r="G17" s="45"/>
      <c r="H17" s="45"/>
      <c r="I17" s="45" t="s">
        <v>243</v>
      </c>
      <c r="J17" s="45"/>
      <c r="K17" s="45"/>
      <c r="L17" s="45" t="s">
        <v>244</v>
      </c>
      <c r="M17" s="45"/>
      <c r="N17" s="45"/>
      <c r="O17" s="45"/>
      <c r="P17" s="30" t="s">
        <v>53</v>
      </c>
      <c r="Q17" s="30" t="s">
        <v>77</v>
      </c>
      <c r="R17" s="30">
        <v>83.7</v>
      </c>
      <c r="S17" s="30">
        <v>83.7</v>
      </c>
      <c r="T17" s="30">
        <v>79.33</v>
      </c>
      <c r="U17" s="30">
        <f>IF(ISERROR(T17/S17),"N/A",T17/S17*100)</f>
        <v>94.778972520908</v>
      </c>
      <c r="V17" s="31" t="s">
        <v>78</v>
      </c>
    </row>
    <row r="18" spans="1:22" ht="18.75" customHeight="1" thickBot="1" thickTop="1">
      <c r="A18" s="29"/>
      <c r="B18" s="77" t="s">
        <v>79</v>
      </c>
      <c r="C18" s="78"/>
      <c r="D18" s="78"/>
      <c r="E18" s="78"/>
      <c r="F18" s="78"/>
      <c r="G18" s="78"/>
      <c r="H18" s="78"/>
      <c r="I18" s="78"/>
      <c r="J18" s="78"/>
      <c r="K18" s="78"/>
      <c r="L18" s="78"/>
      <c r="M18" s="78"/>
      <c r="N18" s="78"/>
      <c r="O18" s="78"/>
      <c r="P18" s="78"/>
      <c r="Q18" s="78"/>
      <c r="R18" s="78"/>
      <c r="S18" s="78"/>
      <c r="T18" s="78"/>
      <c r="U18" s="78"/>
      <c r="V18" s="79"/>
    </row>
    <row r="19" spans="1:22" s="11" customFormat="1" ht="18" customHeight="1" thickBot="1">
      <c r="A19" s="37"/>
      <c r="B19" s="4" t="s">
        <v>80</v>
      </c>
      <c r="C19" s="4"/>
      <c r="D19" s="5"/>
      <c r="E19" s="4"/>
      <c r="F19" s="4"/>
      <c r="G19" s="4"/>
      <c r="H19" s="4"/>
      <c r="I19" s="10"/>
      <c r="J19" s="6"/>
      <c r="K19" s="10"/>
      <c r="L19" s="6"/>
      <c r="M19" s="10"/>
      <c r="N19" s="6"/>
      <c r="O19" s="10"/>
      <c r="P19" s="6"/>
      <c r="R19" s="38">
        <v>83.7</v>
      </c>
      <c r="S19" s="38">
        <v>83.7</v>
      </c>
      <c r="T19" s="38">
        <v>79.33</v>
      </c>
      <c r="U19" s="38">
        <f>IF(ISERROR(T19/S19),"N/A",T19/S19*100)</f>
        <v>94.778972520908</v>
      </c>
      <c r="V19" s="4" t="s">
        <v>81</v>
      </c>
    </row>
    <row r="20" spans="1:22" ht="75" customHeight="1" thickBot="1" thickTop="1">
      <c r="A20" s="29"/>
      <c r="B20" s="3" t="s">
        <v>44</v>
      </c>
      <c r="C20" s="45" t="s">
        <v>245</v>
      </c>
      <c r="D20" s="45"/>
      <c r="E20" s="45"/>
      <c r="F20" s="45"/>
      <c r="G20" s="45"/>
      <c r="H20" s="45"/>
      <c r="I20" s="45" t="s">
        <v>246</v>
      </c>
      <c r="J20" s="45"/>
      <c r="K20" s="45"/>
      <c r="L20" s="45" t="s">
        <v>247</v>
      </c>
      <c r="M20" s="45"/>
      <c r="N20" s="45"/>
      <c r="O20" s="45"/>
      <c r="P20" s="30" t="s">
        <v>53</v>
      </c>
      <c r="Q20" s="30" t="s">
        <v>77</v>
      </c>
      <c r="R20" s="30">
        <v>100</v>
      </c>
      <c r="S20" s="30">
        <v>100</v>
      </c>
      <c r="T20" s="30">
        <v>100</v>
      </c>
      <c r="U20" s="30">
        <f>IF(ISERROR(T20/S20),"N/A",T20/S20*100)</f>
        <v>100</v>
      </c>
      <c r="V20" s="31" t="s">
        <v>78</v>
      </c>
    </row>
    <row r="21" spans="1:22" ht="18.75" customHeight="1" thickBot="1" thickTop="1">
      <c r="A21" s="29"/>
      <c r="B21" s="77" t="s">
        <v>79</v>
      </c>
      <c r="C21" s="78"/>
      <c r="D21" s="78"/>
      <c r="E21" s="78"/>
      <c r="F21" s="78"/>
      <c r="G21" s="78"/>
      <c r="H21" s="78"/>
      <c r="I21" s="78"/>
      <c r="J21" s="78"/>
      <c r="K21" s="78"/>
      <c r="L21" s="78"/>
      <c r="M21" s="78"/>
      <c r="N21" s="78"/>
      <c r="O21" s="78"/>
      <c r="P21" s="78"/>
      <c r="Q21" s="78"/>
      <c r="R21" s="78"/>
      <c r="S21" s="78"/>
      <c r="T21" s="78"/>
      <c r="U21" s="78"/>
      <c r="V21" s="79"/>
    </row>
    <row r="22" spans="1:22" s="11" customFormat="1" ht="18" customHeight="1" thickBot="1">
      <c r="A22" s="37"/>
      <c r="B22" s="4" t="s">
        <v>80</v>
      </c>
      <c r="C22" s="4"/>
      <c r="D22" s="5"/>
      <c r="E22" s="4"/>
      <c r="F22" s="4"/>
      <c r="G22" s="4"/>
      <c r="H22" s="4"/>
      <c r="I22" s="10"/>
      <c r="J22" s="6"/>
      <c r="K22" s="10"/>
      <c r="L22" s="6"/>
      <c r="M22" s="10"/>
      <c r="N22" s="6"/>
      <c r="O22" s="10"/>
      <c r="P22" s="6"/>
      <c r="R22" s="38">
        <v>100</v>
      </c>
      <c r="S22" s="38">
        <v>100</v>
      </c>
      <c r="T22" s="38">
        <v>100</v>
      </c>
      <c r="U22" s="38">
        <f>IF(ISERROR(T22/S22),"N/A",T22/S22*100)</f>
        <v>100</v>
      </c>
      <c r="V22" s="4" t="s">
        <v>81</v>
      </c>
    </row>
    <row r="23" spans="1:22" ht="75" customHeight="1" thickBot="1" thickTop="1">
      <c r="A23" s="29"/>
      <c r="B23" s="3" t="s">
        <v>44</v>
      </c>
      <c r="C23" s="45" t="s">
        <v>80</v>
      </c>
      <c r="D23" s="45"/>
      <c r="E23" s="45"/>
      <c r="F23" s="45"/>
      <c r="G23" s="45"/>
      <c r="H23" s="45"/>
      <c r="I23" s="45" t="s">
        <v>248</v>
      </c>
      <c r="J23" s="45"/>
      <c r="K23" s="45"/>
      <c r="L23" s="45" t="s">
        <v>249</v>
      </c>
      <c r="M23" s="45"/>
      <c r="N23" s="45"/>
      <c r="O23" s="45"/>
      <c r="P23" s="30" t="s">
        <v>53</v>
      </c>
      <c r="Q23" s="30" t="s">
        <v>77</v>
      </c>
      <c r="R23" s="30" t="s">
        <v>42</v>
      </c>
      <c r="S23" s="30" t="s">
        <v>42</v>
      </c>
      <c r="T23" s="30" t="s">
        <v>42</v>
      </c>
      <c r="U23" s="30" t="str">
        <f>IF(ISERROR(T23/S23),"N/A",T23/S23*100)</f>
        <v>N/A</v>
      </c>
      <c r="V23" s="31" t="s">
        <v>78</v>
      </c>
    </row>
    <row r="24" spans="1:22" ht="18.75" customHeight="1" thickBot="1" thickTop="1">
      <c r="A24" s="29"/>
      <c r="B24" s="77" t="s">
        <v>178</v>
      </c>
      <c r="C24" s="78"/>
      <c r="D24" s="78"/>
      <c r="E24" s="78"/>
      <c r="F24" s="78"/>
      <c r="G24" s="78"/>
      <c r="H24" s="78"/>
      <c r="I24" s="78"/>
      <c r="J24" s="78"/>
      <c r="K24" s="78"/>
      <c r="L24" s="78"/>
      <c r="M24" s="78"/>
      <c r="N24" s="78"/>
      <c r="O24" s="78"/>
      <c r="P24" s="78"/>
      <c r="Q24" s="78"/>
      <c r="R24" s="78"/>
      <c r="S24" s="78"/>
      <c r="T24" s="78"/>
      <c r="U24" s="78"/>
      <c r="V24" s="79"/>
    </row>
    <row r="25" spans="1:22" ht="75" customHeight="1" thickBot="1" thickTop="1">
      <c r="A25" s="29"/>
      <c r="B25" s="3" t="s">
        <v>44</v>
      </c>
      <c r="C25" s="45" t="s">
        <v>80</v>
      </c>
      <c r="D25" s="45"/>
      <c r="E25" s="45"/>
      <c r="F25" s="45"/>
      <c r="G25" s="45"/>
      <c r="H25" s="45"/>
      <c r="I25" s="45" t="s">
        <v>250</v>
      </c>
      <c r="J25" s="45"/>
      <c r="K25" s="45"/>
      <c r="L25" s="45" t="s">
        <v>251</v>
      </c>
      <c r="M25" s="45"/>
      <c r="N25" s="45"/>
      <c r="O25" s="45"/>
      <c r="P25" s="30" t="s">
        <v>53</v>
      </c>
      <c r="Q25" s="30" t="s">
        <v>77</v>
      </c>
      <c r="R25" s="30">
        <v>100</v>
      </c>
      <c r="S25" s="30">
        <v>100</v>
      </c>
      <c r="T25" s="30">
        <v>100</v>
      </c>
      <c r="U25" s="30">
        <f>IF(ISERROR(T25/S25),"N/A",T25/S25*100)</f>
        <v>100</v>
      </c>
      <c r="V25" s="31" t="s">
        <v>78</v>
      </c>
    </row>
    <row r="26" spans="1:22" ht="18.75" customHeight="1" thickBot="1" thickTop="1">
      <c r="A26" s="29"/>
      <c r="B26" s="77" t="s">
        <v>79</v>
      </c>
      <c r="C26" s="78"/>
      <c r="D26" s="78"/>
      <c r="E26" s="78"/>
      <c r="F26" s="78"/>
      <c r="G26" s="78"/>
      <c r="H26" s="78"/>
      <c r="I26" s="78"/>
      <c r="J26" s="78"/>
      <c r="K26" s="78"/>
      <c r="L26" s="78"/>
      <c r="M26" s="78"/>
      <c r="N26" s="78"/>
      <c r="O26" s="78"/>
      <c r="P26" s="78"/>
      <c r="Q26" s="78"/>
      <c r="R26" s="78"/>
      <c r="S26" s="78"/>
      <c r="T26" s="78"/>
      <c r="U26" s="78"/>
      <c r="V26" s="79"/>
    </row>
    <row r="27" spans="1:22" s="11" customFormat="1" ht="18" customHeight="1" thickBot="1">
      <c r="A27" s="37"/>
      <c r="B27" s="4" t="s">
        <v>80</v>
      </c>
      <c r="C27" s="4"/>
      <c r="D27" s="5"/>
      <c r="E27" s="4"/>
      <c r="F27" s="4"/>
      <c r="G27" s="4"/>
      <c r="H27" s="4"/>
      <c r="I27" s="10"/>
      <c r="J27" s="6"/>
      <c r="K27" s="10"/>
      <c r="L27" s="6"/>
      <c r="M27" s="10"/>
      <c r="N27" s="6"/>
      <c r="O27" s="10"/>
      <c r="P27" s="6"/>
      <c r="R27" s="38">
        <v>100</v>
      </c>
      <c r="S27" s="38">
        <v>100</v>
      </c>
      <c r="T27" s="38">
        <v>100</v>
      </c>
      <c r="U27" s="38">
        <f>IF(ISERROR(T27/S27),"N/A",T27/S27*100)</f>
        <v>100</v>
      </c>
      <c r="V27" s="4" t="s">
        <v>81</v>
      </c>
    </row>
    <row r="28" spans="1:22" ht="75" customHeight="1" thickBot="1" thickTop="1">
      <c r="A28" s="29"/>
      <c r="B28" s="3" t="s">
        <v>49</v>
      </c>
      <c r="C28" s="45" t="s">
        <v>252</v>
      </c>
      <c r="D28" s="45"/>
      <c r="E28" s="45"/>
      <c r="F28" s="45"/>
      <c r="G28" s="45"/>
      <c r="H28" s="45"/>
      <c r="I28" s="45" t="s">
        <v>253</v>
      </c>
      <c r="J28" s="45"/>
      <c r="K28" s="45"/>
      <c r="L28" s="45" t="s">
        <v>254</v>
      </c>
      <c r="M28" s="45"/>
      <c r="N28" s="45"/>
      <c r="O28" s="45"/>
      <c r="P28" s="30" t="s">
        <v>53</v>
      </c>
      <c r="Q28" s="30" t="s">
        <v>77</v>
      </c>
      <c r="R28" s="30">
        <v>100</v>
      </c>
      <c r="S28" s="30">
        <v>100</v>
      </c>
      <c r="T28" s="30">
        <v>100</v>
      </c>
      <c r="U28" s="30">
        <f>IF(ISERROR(T28/S28),"N/A",T28/S28*100)</f>
        <v>100</v>
      </c>
      <c r="V28" s="31" t="s">
        <v>78</v>
      </c>
    </row>
    <row r="29" spans="1:22" ht="18.75" customHeight="1" thickBot="1" thickTop="1">
      <c r="A29" s="29"/>
      <c r="B29" s="77" t="s">
        <v>79</v>
      </c>
      <c r="C29" s="78"/>
      <c r="D29" s="78"/>
      <c r="E29" s="78"/>
      <c r="F29" s="78"/>
      <c r="G29" s="78"/>
      <c r="H29" s="78"/>
      <c r="I29" s="78"/>
      <c r="J29" s="78"/>
      <c r="K29" s="78"/>
      <c r="L29" s="78"/>
      <c r="M29" s="78"/>
      <c r="N29" s="78"/>
      <c r="O29" s="78"/>
      <c r="P29" s="78"/>
      <c r="Q29" s="78"/>
      <c r="R29" s="78"/>
      <c r="S29" s="78"/>
      <c r="T29" s="78"/>
      <c r="U29" s="78"/>
      <c r="V29" s="79"/>
    </row>
    <row r="30" spans="1:22" s="11" customFormat="1" ht="18" customHeight="1" thickBot="1">
      <c r="A30" s="37"/>
      <c r="B30" s="4" t="s">
        <v>80</v>
      </c>
      <c r="C30" s="4"/>
      <c r="D30" s="5"/>
      <c r="E30" s="4"/>
      <c r="F30" s="4"/>
      <c r="G30" s="4"/>
      <c r="H30" s="4"/>
      <c r="I30" s="10"/>
      <c r="J30" s="6"/>
      <c r="K30" s="10"/>
      <c r="L30" s="6"/>
      <c r="M30" s="10"/>
      <c r="N30" s="6"/>
      <c r="O30" s="10"/>
      <c r="P30" s="6"/>
      <c r="R30" s="38">
        <v>100</v>
      </c>
      <c r="S30" s="38">
        <v>100</v>
      </c>
      <c r="T30" s="38">
        <v>100</v>
      </c>
      <c r="U30" s="38">
        <f>IF(ISERROR(T30/S30),"N/A",T30/S30*100)</f>
        <v>100</v>
      </c>
      <c r="V30" s="4" t="s">
        <v>81</v>
      </c>
    </row>
    <row r="31" spans="1:22" ht="75" customHeight="1" thickBot="1" thickTop="1">
      <c r="A31" s="29"/>
      <c r="B31" s="3" t="s">
        <v>80</v>
      </c>
      <c r="C31" s="45" t="s">
        <v>255</v>
      </c>
      <c r="D31" s="45"/>
      <c r="E31" s="45"/>
      <c r="F31" s="45"/>
      <c r="G31" s="45"/>
      <c r="H31" s="45"/>
      <c r="I31" s="45" t="s">
        <v>256</v>
      </c>
      <c r="J31" s="45"/>
      <c r="K31" s="45"/>
      <c r="L31" s="45" t="s">
        <v>257</v>
      </c>
      <c r="M31" s="45"/>
      <c r="N31" s="45"/>
      <c r="O31" s="45"/>
      <c r="P31" s="30" t="s">
        <v>53</v>
      </c>
      <c r="Q31" s="30" t="s">
        <v>77</v>
      </c>
      <c r="R31" s="30" t="s">
        <v>42</v>
      </c>
      <c r="S31" s="30" t="s">
        <v>42</v>
      </c>
      <c r="T31" s="30" t="s">
        <v>42</v>
      </c>
      <c r="U31" s="30" t="str">
        <f>IF(ISERROR(T31/S31),"N/A",T31/S31*100)</f>
        <v>N/A</v>
      </c>
      <c r="V31" s="31" t="s">
        <v>78</v>
      </c>
    </row>
    <row r="32" spans="1:22" ht="18.75" customHeight="1" thickBot="1" thickTop="1">
      <c r="A32" s="29"/>
      <c r="B32" s="77" t="s">
        <v>178</v>
      </c>
      <c r="C32" s="78"/>
      <c r="D32" s="78"/>
      <c r="E32" s="78"/>
      <c r="F32" s="78"/>
      <c r="G32" s="78"/>
      <c r="H32" s="78"/>
      <c r="I32" s="78"/>
      <c r="J32" s="78"/>
      <c r="K32" s="78"/>
      <c r="L32" s="78"/>
      <c r="M32" s="78"/>
      <c r="N32" s="78"/>
      <c r="O32" s="78"/>
      <c r="P32" s="78"/>
      <c r="Q32" s="78"/>
      <c r="R32" s="78"/>
      <c r="S32" s="78"/>
      <c r="T32" s="78"/>
      <c r="U32" s="78"/>
      <c r="V32" s="79"/>
    </row>
    <row r="33" spans="1:22" ht="75" customHeight="1" thickBot="1" thickTop="1">
      <c r="A33" s="29"/>
      <c r="B33" s="3" t="s">
        <v>80</v>
      </c>
      <c r="C33" s="45" t="s">
        <v>258</v>
      </c>
      <c r="D33" s="45"/>
      <c r="E33" s="45"/>
      <c r="F33" s="45"/>
      <c r="G33" s="45"/>
      <c r="H33" s="45"/>
      <c r="I33" s="45" t="s">
        <v>259</v>
      </c>
      <c r="J33" s="45"/>
      <c r="K33" s="45"/>
      <c r="L33" s="45" t="s">
        <v>260</v>
      </c>
      <c r="M33" s="45"/>
      <c r="N33" s="45"/>
      <c r="O33" s="45"/>
      <c r="P33" s="30" t="s">
        <v>53</v>
      </c>
      <c r="Q33" s="30" t="s">
        <v>77</v>
      </c>
      <c r="R33" s="30">
        <v>100</v>
      </c>
      <c r="S33" s="30">
        <v>100</v>
      </c>
      <c r="T33" s="30">
        <v>100</v>
      </c>
      <c r="U33" s="30">
        <f>IF(ISERROR(T33/S33),"N/A",T33/S33*100)</f>
        <v>100</v>
      </c>
      <c r="V33" s="31" t="s">
        <v>78</v>
      </c>
    </row>
    <row r="34" spans="1:22" ht="18.75" customHeight="1" thickBot="1" thickTop="1">
      <c r="A34" s="29"/>
      <c r="B34" s="77" t="s">
        <v>79</v>
      </c>
      <c r="C34" s="78"/>
      <c r="D34" s="78"/>
      <c r="E34" s="78"/>
      <c r="F34" s="78"/>
      <c r="G34" s="78"/>
      <c r="H34" s="78"/>
      <c r="I34" s="78"/>
      <c r="J34" s="78"/>
      <c r="K34" s="78"/>
      <c r="L34" s="78"/>
      <c r="M34" s="78"/>
      <c r="N34" s="78"/>
      <c r="O34" s="78"/>
      <c r="P34" s="78"/>
      <c r="Q34" s="78"/>
      <c r="R34" s="78"/>
      <c r="S34" s="78"/>
      <c r="T34" s="78"/>
      <c r="U34" s="78"/>
      <c r="V34" s="79"/>
    </row>
    <row r="35" spans="1:22" s="11" customFormat="1" ht="18" customHeight="1" thickBot="1">
      <c r="A35" s="37"/>
      <c r="B35" s="4" t="s">
        <v>80</v>
      </c>
      <c r="C35" s="4"/>
      <c r="D35" s="5"/>
      <c r="E35" s="4"/>
      <c r="F35" s="4"/>
      <c r="G35" s="4"/>
      <c r="H35" s="4"/>
      <c r="I35" s="10"/>
      <c r="J35" s="6"/>
      <c r="K35" s="10"/>
      <c r="L35" s="6"/>
      <c r="M35" s="10"/>
      <c r="N35" s="6"/>
      <c r="O35" s="10"/>
      <c r="P35" s="6"/>
      <c r="R35" s="38">
        <v>100</v>
      </c>
      <c r="S35" s="38">
        <v>100</v>
      </c>
      <c r="T35" s="38">
        <v>100</v>
      </c>
      <c r="U35" s="38">
        <f>IF(ISERROR(T35/S35),"N/A",T35/S35*100)</f>
        <v>100</v>
      </c>
      <c r="V35" s="4" t="s">
        <v>81</v>
      </c>
    </row>
    <row r="36" spans="1:22" ht="75" customHeight="1" thickBot="1" thickTop="1">
      <c r="A36" s="29"/>
      <c r="B36" s="3" t="s">
        <v>55</v>
      </c>
      <c r="C36" s="45" t="s">
        <v>261</v>
      </c>
      <c r="D36" s="45"/>
      <c r="E36" s="45"/>
      <c r="F36" s="45"/>
      <c r="G36" s="45"/>
      <c r="H36" s="45"/>
      <c r="I36" s="45" t="s">
        <v>262</v>
      </c>
      <c r="J36" s="45"/>
      <c r="K36" s="45"/>
      <c r="L36" s="45" t="s">
        <v>263</v>
      </c>
      <c r="M36" s="45"/>
      <c r="N36" s="45"/>
      <c r="O36" s="45"/>
      <c r="P36" s="30" t="s">
        <v>53</v>
      </c>
      <c r="Q36" s="30" t="s">
        <v>120</v>
      </c>
      <c r="R36" s="30">
        <v>100</v>
      </c>
      <c r="S36" s="30">
        <v>100</v>
      </c>
      <c r="T36" s="30">
        <v>100</v>
      </c>
      <c r="U36" s="30">
        <f>IF(ISERROR(T36/S36),"N/A",T36/S36*100)</f>
        <v>100</v>
      </c>
      <c r="V36" s="31" t="s">
        <v>78</v>
      </c>
    </row>
    <row r="37" spans="1:22" ht="18.75" customHeight="1" thickBot="1" thickTop="1">
      <c r="A37" s="29"/>
      <c r="B37" s="77" t="s">
        <v>79</v>
      </c>
      <c r="C37" s="78"/>
      <c r="D37" s="78"/>
      <c r="E37" s="78"/>
      <c r="F37" s="78"/>
      <c r="G37" s="78"/>
      <c r="H37" s="78"/>
      <c r="I37" s="78"/>
      <c r="J37" s="78"/>
      <c r="K37" s="78"/>
      <c r="L37" s="78"/>
      <c r="M37" s="78"/>
      <c r="N37" s="78"/>
      <c r="O37" s="78"/>
      <c r="P37" s="78"/>
      <c r="Q37" s="78"/>
      <c r="R37" s="78"/>
      <c r="S37" s="78"/>
      <c r="T37" s="78"/>
      <c r="U37" s="78"/>
      <c r="V37" s="79"/>
    </row>
    <row r="38" spans="1:22" s="11" customFormat="1" ht="18" customHeight="1" thickBot="1">
      <c r="A38" s="37"/>
      <c r="B38" s="4" t="s">
        <v>80</v>
      </c>
      <c r="C38" s="4"/>
      <c r="D38" s="5"/>
      <c r="E38" s="4"/>
      <c r="F38" s="4"/>
      <c r="G38" s="4"/>
      <c r="H38" s="4"/>
      <c r="I38" s="10"/>
      <c r="J38" s="6"/>
      <c r="K38" s="10"/>
      <c r="L38" s="6"/>
      <c r="M38" s="10"/>
      <c r="N38" s="6"/>
      <c r="O38" s="10"/>
      <c r="P38" s="6"/>
      <c r="R38" s="38">
        <v>100</v>
      </c>
      <c r="S38" s="38">
        <v>100</v>
      </c>
      <c r="T38" s="38">
        <v>100</v>
      </c>
      <c r="U38" s="38">
        <f>IF(ISERROR(T38/S38),"N/A",T38/S38*100)</f>
        <v>100</v>
      </c>
      <c r="V38" s="4" t="s">
        <v>81</v>
      </c>
    </row>
    <row r="39" spans="1:22" ht="75" customHeight="1" thickBot="1" thickTop="1">
      <c r="A39" s="29"/>
      <c r="B39" s="3" t="s">
        <v>80</v>
      </c>
      <c r="C39" s="45" t="s">
        <v>264</v>
      </c>
      <c r="D39" s="45"/>
      <c r="E39" s="45"/>
      <c r="F39" s="45"/>
      <c r="G39" s="45"/>
      <c r="H39" s="45"/>
      <c r="I39" s="45" t="s">
        <v>265</v>
      </c>
      <c r="J39" s="45"/>
      <c r="K39" s="45"/>
      <c r="L39" s="45" t="s">
        <v>266</v>
      </c>
      <c r="M39" s="45"/>
      <c r="N39" s="45"/>
      <c r="O39" s="45"/>
      <c r="P39" s="30" t="s">
        <v>53</v>
      </c>
      <c r="Q39" s="30" t="s">
        <v>120</v>
      </c>
      <c r="R39" s="30" t="s">
        <v>42</v>
      </c>
      <c r="S39" s="30" t="s">
        <v>42</v>
      </c>
      <c r="T39" s="30" t="s">
        <v>42</v>
      </c>
      <c r="U39" s="30" t="str">
        <f>IF(ISERROR(T39/S39),"N/A",T39/S39*100)</f>
        <v>N/A</v>
      </c>
      <c r="V39" s="31" t="s">
        <v>78</v>
      </c>
    </row>
    <row r="40" spans="1:22" ht="18.75" customHeight="1" thickBot="1" thickTop="1">
      <c r="A40" s="29"/>
      <c r="B40" s="77" t="s">
        <v>178</v>
      </c>
      <c r="C40" s="78"/>
      <c r="D40" s="78"/>
      <c r="E40" s="78"/>
      <c r="F40" s="78"/>
      <c r="G40" s="78"/>
      <c r="H40" s="78"/>
      <c r="I40" s="78"/>
      <c r="J40" s="78"/>
      <c r="K40" s="78"/>
      <c r="L40" s="78"/>
      <c r="M40" s="78"/>
      <c r="N40" s="78"/>
      <c r="O40" s="78"/>
      <c r="P40" s="78"/>
      <c r="Q40" s="78"/>
      <c r="R40" s="78"/>
      <c r="S40" s="78"/>
      <c r="T40" s="78"/>
      <c r="U40" s="78"/>
      <c r="V40" s="79"/>
    </row>
    <row r="41" spans="1:22" ht="75" customHeight="1" thickBot="1" thickTop="1">
      <c r="A41" s="29"/>
      <c r="B41" s="3" t="s">
        <v>80</v>
      </c>
      <c r="C41" s="45" t="s">
        <v>267</v>
      </c>
      <c r="D41" s="45"/>
      <c r="E41" s="45"/>
      <c r="F41" s="45"/>
      <c r="G41" s="45"/>
      <c r="H41" s="45"/>
      <c r="I41" s="45" t="s">
        <v>268</v>
      </c>
      <c r="J41" s="45"/>
      <c r="K41" s="45"/>
      <c r="L41" s="45" t="s">
        <v>269</v>
      </c>
      <c r="M41" s="45"/>
      <c r="N41" s="45"/>
      <c r="O41" s="45"/>
      <c r="P41" s="30" t="s">
        <v>53</v>
      </c>
      <c r="Q41" s="30" t="s">
        <v>120</v>
      </c>
      <c r="R41" s="30">
        <v>100</v>
      </c>
      <c r="S41" s="30">
        <v>100</v>
      </c>
      <c r="T41" s="30">
        <v>100</v>
      </c>
      <c r="U41" s="30">
        <f>IF(ISERROR(T41/S41),"N/A",T41/S41*100)</f>
        <v>100</v>
      </c>
      <c r="V41" s="31" t="s">
        <v>78</v>
      </c>
    </row>
    <row r="42" spans="1:22" ht="18.75" customHeight="1" thickBot="1" thickTop="1">
      <c r="A42" s="29"/>
      <c r="B42" s="77" t="s">
        <v>79</v>
      </c>
      <c r="C42" s="78"/>
      <c r="D42" s="78"/>
      <c r="E42" s="78"/>
      <c r="F42" s="78"/>
      <c r="G42" s="78"/>
      <c r="H42" s="78"/>
      <c r="I42" s="78"/>
      <c r="J42" s="78"/>
      <c r="K42" s="78"/>
      <c r="L42" s="78"/>
      <c r="M42" s="78"/>
      <c r="N42" s="78"/>
      <c r="O42" s="78"/>
      <c r="P42" s="78"/>
      <c r="Q42" s="78"/>
      <c r="R42" s="78"/>
      <c r="S42" s="78"/>
      <c r="T42" s="78"/>
      <c r="U42" s="78"/>
      <c r="V42" s="79"/>
    </row>
    <row r="43" spans="1:22" s="11" customFormat="1" ht="18" customHeight="1" thickBot="1">
      <c r="A43" s="37"/>
      <c r="B43" s="4" t="s">
        <v>80</v>
      </c>
      <c r="C43" s="4"/>
      <c r="D43" s="5"/>
      <c r="E43" s="4"/>
      <c r="F43" s="4"/>
      <c r="G43" s="4"/>
      <c r="H43" s="4"/>
      <c r="I43" s="10"/>
      <c r="J43" s="6"/>
      <c r="K43" s="10"/>
      <c r="L43" s="6"/>
      <c r="M43" s="10"/>
      <c r="N43" s="6"/>
      <c r="O43" s="10"/>
      <c r="P43" s="6"/>
      <c r="R43" s="38">
        <v>100</v>
      </c>
      <c r="S43" s="38">
        <v>100</v>
      </c>
      <c r="T43" s="38">
        <v>100</v>
      </c>
      <c r="U43" s="38">
        <f>IF(ISERROR(T43/S43),"N/A",T43/S43*100)</f>
        <v>100</v>
      </c>
      <c r="V43" s="4" t="s">
        <v>81</v>
      </c>
    </row>
    <row r="44" spans="2:22" s="32" customFormat="1" ht="14.25" customHeight="1" thickBot="1" thickTop="1">
      <c r="B44" s="33" t="s">
        <v>59</v>
      </c>
      <c r="C44" s="34"/>
      <c r="D44" s="34"/>
      <c r="E44" s="34"/>
      <c r="F44" s="34"/>
      <c r="G44" s="34"/>
      <c r="H44" s="35"/>
      <c r="I44" s="35"/>
      <c r="J44" s="35"/>
      <c r="K44" s="35"/>
      <c r="L44" s="35"/>
      <c r="M44" s="35"/>
      <c r="N44" s="35"/>
      <c r="O44" s="35"/>
      <c r="P44" s="35"/>
      <c r="Q44" s="35"/>
      <c r="R44" s="35"/>
      <c r="S44" s="35"/>
      <c r="T44" s="35"/>
      <c r="U44" s="35"/>
      <c r="V44" s="36"/>
    </row>
    <row r="45" spans="2:22" ht="44.25" customHeight="1" thickTop="1">
      <c r="B45" s="39" t="s">
        <v>60</v>
      </c>
      <c r="C45" s="40"/>
      <c r="D45" s="40"/>
      <c r="E45" s="40"/>
      <c r="F45" s="40"/>
      <c r="G45" s="40"/>
      <c r="H45" s="40"/>
      <c r="I45" s="40"/>
      <c r="J45" s="40"/>
      <c r="K45" s="40"/>
      <c r="L45" s="40"/>
      <c r="M45" s="40"/>
      <c r="N45" s="40"/>
      <c r="O45" s="40"/>
      <c r="P45" s="40"/>
      <c r="Q45" s="40"/>
      <c r="R45" s="40"/>
      <c r="S45" s="40"/>
      <c r="T45" s="40"/>
      <c r="U45" s="40"/>
      <c r="V45" s="41"/>
    </row>
    <row r="46" spans="2:22" ht="34.5" customHeight="1">
      <c r="B46" s="42" t="s">
        <v>102</v>
      </c>
      <c r="C46" s="43"/>
      <c r="D46" s="43"/>
      <c r="E46" s="43"/>
      <c r="F46" s="43"/>
      <c r="G46" s="43"/>
      <c r="H46" s="43"/>
      <c r="I46" s="43"/>
      <c r="J46" s="43"/>
      <c r="K46" s="43"/>
      <c r="L46" s="43"/>
      <c r="M46" s="43"/>
      <c r="N46" s="43"/>
      <c r="O46" s="43"/>
      <c r="P46" s="43"/>
      <c r="Q46" s="43"/>
      <c r="R46" s="43"/>
      <c r="S46" s="43"/>
      <c r="T46" s="43"/>
      <c r="U46" s="43"/>
      <c r="V46" s="44"/>
    </row>
    <row r="47" spans="2:22" ht="34.5" customHeight="1">
      <c r="B47" s="42" t="s">
        <v>270</v>
      </c>
      <c r="C47" s="43"/>
      <c r="D47" s="43"/>
      <c r="E47" s="43"/>
      <c r="F47" s="43"/>
      <c r="G47" s="43"/>
      <c r="H47" s="43"/>
      <c r="I47" s="43"/>
      <c r="J47" s="43"/>
      <c r="K47" s="43"/>
      <c r="L47" s="43"/>
      <c r="M47" s="43"/>
      <c r="N47" s="43"/>
      <c r="O47" s="43"/>
      <c r="P47" s="43"/>
      <c r="Q47" s="43"/>
      <c r="R47" s="43"/>
      <c r="S47" s="43"/>
      <c r="T47" s="43"/>
      <c r="U47" s="43"/>
      <c r="V47" s="44"/>
    </row>
    <row r="48" spans="2:22" ht="34.5" customHeight="1">
      <c r="B48" s="42" t="s">
        <v>271</v>
      </c>
      <c r="C48" s="43"/>
      <c r="D48" s="43"/>
      <c r="E48" s="43"/>
      <c r="F48" s="43"/>
      <c r="G48" s="43"/>
      <c r="H48" s="43"/>
      <c r="I48" s="43"/>
      <c r="J48" s="43"/>
      <c r="K48" s="43"/>
      <c r="L48" s="43"/>
      <c r="M48" s="43"/>
      <c r="N48" s="43"/>
      <c r="O48" s="43"/>
      <c r="P48" s="43"/>
      <c r="Q48" s="43"/>
      <c r="R48" s="43"/>
      <c r="S48" s="43"/>
      <c r="T48" s="43"/>
      <c r="U48" s="43"/>
      <c r="V48" s="44"/>
    </row>
    <row r="49" spans="2:30" s="13" customFormat="1" ht="34.5" customHeight="1">
      <c r="B49" s="42" t="s">
        <v>272</v>
      </c>
      <c r="C49" s="43"/>
      <c r="D49" s="43"/>
      <c r="E49" s="43"/>
      <c r="F49" s="43"/>
      <c r="G49" s="43"/>
      <c r="H49" s="43"/>
      <c r="I49" s="43"/>
      <c r="J49" s="43"/>
      <c r="K49" s="43"/>
      <c r="L49" s="43"/>
      <c r="M49" s="43"/>
      <c r="N49" s="43"/>
      <c r="O49" s="43"/>
      <c r="P49" s="43"/>
      <c r="Q49" s="43"/>
      <c r="R49" s="43"/>
      <c r="S49" s="43"/>
      <c r="T49" s="43"/>
      <c r="U49" s="43"/>
      <c r="V49" s="44"/>
      <c r="AB49" s="9"/>
      <c r="AC49" s="9"/>
      <c r="AD49" s="9"/>
    </row>
    <row r="50" spans="2:30" s="13" customFormat="1" ht="34.5" customHeight="1">
      <c r="B50" s="42" t="s">
        <v>273</v>
      </c>
      <c r="C50" s="43"/>
      <c r="D50" s="43"/>
      <c r="E50" s="43"/>
      <c r="F50" s="43"/>
      <c r="G50" s="43"/>
      <c r="H50" s="43"/>
      <c r="I50" s="43"/>
      <c r="J50" s="43"/>
      <c r="K50" s="43"/>
      <c r="L50" s="43"/>
      <c r="M50" s="43"/>
      <c r="N50" s="43"/>
      <c r="O50" s="43"/>
      <c r="P50" s="43"/>
      <c r="Q50" s="43"/>
      <c r="R50" s="43"/>
      <c r="S50" s="43"/>
      <c r="T50" s="43"/>
      <c r="U50" s="43"/>
      <c r="V50" s="44"/>
      <c r="AB50" s="9"/>
      <c r="AC50" s="9"/>
      <c r="AD50" s="9"/>
    </row>
    <row r="51" spans="2:30" s="13" customFormat="1" ht="34.5" customHeight="1">
      <c r="B51" s="42" t="s">
        <v>274</v>
      </c>
      <c r="C51" s="43"/>
      <c r="D51" s="43"/>
      <c r="E51" s="43"/>
      <c r="F51" s="43"/>
      <c r="G51" s="43"/>
      <c r="H51" s="43"/>
      <c r="I51" s="43"/>
      <c r="J51" s="43"/>
      <c r="K51" s="43"/>
      <c r="L51" s="43"/>
      <c r="M51" s="43"/>
      <c r="N51" s="43"/>
      <c r="O51" s="43"/>
      <c r="P51" s="43"/>
      <c r="Q51" s="43"/>
      <c r="R51" s="43"/>
      <c r="S51" s="43"/>
      <c r="T51" s="43"/>
      <c r="U51" s="43"/>
      <c r="V51" s="44"/>
      <c r="AB51" s="9"/>
      <c r="AC51" s="9"/>
      <c r="AD51" s="9"/>
    </row>
    <row r="52" spans="2:30" s="13" customFormat="1" ht="34.5" customHeight="1">
      <c r="B52" s="42" t="s">
        <v>275</v>
      </c>
      <c r="C52" s="43"/>
      <c r="D52" s="43"/>
      <c r="E52" s="43"/>
      <c r="F52" s="43"/>
      <c r="G52" s="43"/>
      <c r="H52" s="43"/>
      <c r="I52" s="43"/>
      <c r="J52" s="43"/>
      <c r="K52" s="43"/>
      <c r="L52" s="43"/>
      <c r="M52" s="43"/>
      <c r="N52" s="43"/>
      <c r="O52" s="43"/>
      <c r="P52" s="43"/>
      <c r="Q52" s="43"/>
      <c r="R52" s="43"/>
      <c r="S52" s="43"/>
      <c r="T52" s="43"/>
      <c r="U52" s="43"/>
      <c r="V52" s="44"/>
      <c r="AB52" s="9"/>
      <c r="AC52" s="9"/>
      <c r="AD52" s="9"/>
    </row>
    <row r="53" spans="2:30" s="13" customFormat="1" ht="34.5" customHeight="1">
      <c r="B53" s="42" t="s">
        <v>276</v>
      </c>
      <c r="C53" s="43"/>
      <c r="D53" s="43"/>
      <c r="E53" s="43"/>
      <c r="F53" s="43"/>
      <c r="G53" s="43"/>
      <c r="H53" s="43"/>
      <c r="I53" s="43"/>
      <c r="J53" s="43"/>
      <c r="K53" s="43"/>
      <c r="L53" s="43"/>
      <c r="M53" s="43"/>
      <c r="N53" s="43"/>
      <c r="O53" s="43"/>
      <c r="P53" s="43"/>
      <c r="Q53" s="43"/>
      <c r="R53" s="43"/>
      <c r="S53" s="43"/>
      <c r="T53" s="43"/>
      <c r="U53" s="43"/>
      <c r="V53" s="44"/>
      <c r="AB53" s="9"/>
      <c r="AC53" s="9"/>
      <c r="AD53" s="9"/>
    </row>
    <row r="54" spans="2:30" s="13" customFormat="1" ht="34.5" customHeight="1">
      <c r="B54" s="42" t="s">
        <v>277</v>
      </c>
      <c r="C54" s="43"/>
      <c r="D54" s="43"/>
      <c r="E54" s="43"/>
      <c r="F54" s="43"/>
      <c r="G54" s="43"/>
      <c r="H54" s="43"/>
      <c r="I54" s="43"/>
      <c r="J54" s="43"/>
      <c r="K54" s="43"/>
      <c r="L54" s="43"/>
      <c r="M54" s="43"/>
      <c r="N54" s="43"/>
      <c r="O54" s="43"/>
      <c r="P54" s="43"/>
      <c r="Q54" s="43"/>
      <c r="R54" s="43"/>
      <c r="S54" s="43"/>
      <c r="T54" s="43"/>
      <c r="U54" s="43"/>
      <c r="V54" s="44"/>
      <c r="AB54" s="9"/>
      <c r="AC54" s="9"/>
      <c r="AD54" s="9"/>
    </row>
    <row r="55" spans="2:30" s="13" customFormat="1" ht="34.5" customHeight="1">
      <c r="B55" s="42" t="s">
        <v>278</v>
      </c>
      <c r="C55" s="43"/>
      <c r="D55" s="43"/>
      <c r="E55" s="43"/>
      <c r="F55" s="43"/>
      <c r="G55" s="43"/>
      <c r="H55" s="43"/>
      <c r="I55" s="43"/>
      <c r="J55" s="43"/>
      <c r="K55" s="43"/>
      <c r="L55" s="43"/>
      <c r="M55" s="43"/>
      <c r="N55" s="43"/>
      <c r="O55" s="43"/>
      <c r="P55" s="43"/>
      <c r="Q55" s="43"/>
      <c r="R55" s="43"/>
      <c r="S55" s="43"/>
      <c r="T55" s="43"/>
      <c r="U55" s="43"/>
      <c r="V55" s="44"/>
      <c r="AB55" s="9"/>
      <c r="AC55" s="9"/>
      <c r="AD55" s="9"/>
    </row>
    <row r="56" spans="2:30" s="13" customFormat="1" ht="34.5" customHeight="1">
      <c r="B56" s="42" t="s">
        <v>279</v>
      </c>
      <c r="C56" s="43"/>
      <c r="D56" s="43"/>
      <c r="E56" s="43"/>
      <c r="F56" s="43"/>
      <c r="G56" s="43"/>
      <c r="H56" s="43"/>
      <c r="I56" s="43"/>
      <c r="J56" s="43"/>
      <c r="K56" s="43"/>
      <c r="L56" s="43"/>
      <c r="M56" s="43"/>
      <c r="N56" s="43"/>
      <c r="O56" s="43"/>
      <c r="P56" s="43"/>
      <c r="Q56" s="43"/>
      <c r="R56" s="43"/>
      <c r="S56" s="43"/>
      <c r="T56" s="43"/>
      <c r="U56" s="43"/>
      <c r="V56" s="44"/>
      <c r="AB56" s="9"/>
      <c r="AC56" s="9"/>
      <c r="AD56" s="9"/>
    </row>
    <row r="57" spans="2:30" s="13" customFormat="1" ht="34.5" customHeight="1">
      <c r="B57" s="42" t="s">
        <v>280</v>
      </c>
      <c r="C57" s="43"/>
      <c r="D57" s="43"/>
      <c r="E57" s="43"/>
      <c r="F57" s="43"/>
      <c r="G57" s="43"/>
      <c r="H57" s="43"/>
      <c r="I57" s="43"/>
      <c r="J57" s="43"/>
      <c r="K57" s="43"/>
      <c r="L57" s="43"/>
      <c r="M57" s="43"/>
      <c r="N57" s="43"/>
      <c r="O57" s="43"/>
      <c r="P57" s="43"/>
      <c r="Q57" s="43"/>
      <c r="R57" s="43"/>
      <c r="S57" s="43"/>
      <c r="T57" s="43"/>
      <c r="U57" s="43"/>
      <c r="V57" s="44"/>
      <c r="AB57" s="9"/>
      <c r="AC57" s="9"/>
      <c r="AD57" s="9"/>
    </row>
  </sheetData>
  <sheetProtection/>
  <mergeCells count="8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5:H25"/>
    <mergeCell ref="I25:K25"/>
    <mergeCell ref="L25:O25"/>
    <mergeCell ref="B15:V15"/>
    <mergeCell ref="C17:H17"/>
    <mergeCell ref="I17:K17"/>
    <mergeCell ref="L17:O17"/>
    <mergeCell ref="B18:V18"/>
    <mergeCell ref="C20:H20"/>
    <mergeCell ref="I20:K20"/>
    <mergeCell ref="L20:O20"/>
    <mergeCell ref="B21:V21"/>
    <mergeCell ref="C23:H23"/>
    <mergeCell ref="I23:K23"/>
    <mergeCell ref="L23:O23"/>
    <mergeCell ref="B24:V24"/>
    <mergeCell ref="C36:H36"/>
    <mergeCell ref="I36:K36"/>
    <mergeCell ref="L36:O36"/>
    <mergeCell ref="B26:V26"/>
    <mergeCell ref="C28:H28"/>
    <mergeCell ref="I28:K28"/>
    <mergeCell ref="L28:O28"/>
    <mergeCell ref="B29:V29"/>
    <mergeCell ref="C31:H31"/>
    <mergeCell ref="I31:K31"/>
    <mergeCell ref="L31:O31"/>
    <mergeCell ref="B32:V32"/>
    <mergeCell ref="C33:H33"/>
    <mergeCell ref="I33:K33"/>
    <mergeCell ref="L33:O33"/>
    <mergeCell ref="B34:V34"/>
    <mergeCell ref="B49:V49"/>
    <mergeCell ref="B37:V37"/>
    <mergeCell ref="C39:H39"/>
    <mergeCell ref="I39:K39"/>
    <mergeCell ref="L39:O39"/>
    <mergeCell ref="B40:V40"/>
    <mergeCell ref="C41:H41"/>
    <mergeCell ref="I41:K41"/>
    <mergeCell ref="L41:O41"/>
    <mergeCell ref="B42:V42"/>
    <mergeCell ref="B45:V45"/>
    <mergeCell ref="B46:V46"/>
    <mergeCell ref="B47:V47"/>
    <mergeCell ref="B48:V48"/>
    <mergeCell ref="B56:V56"/>
    <mergeCell ref="B57:V57"/>
    <mergeCell ref="B50:V50"/>
    <mergeCell ref="B51:V51"/>
    <mergeCell ref="B52:V52"/>
    <mergeCell ref="B53:V53"/>
    <mergeCell ref="B54:V54"/>
    <mergeCell ref="B55:V5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AI60"/>
  <sheetViews>
    <sheetView showGridLines="0" view="pageBreakPreview" zoomScale="70" zoomScaleNormal="80" zoomScaleSheetLayoutView="70" zoomScalePageLayoutView="0" workbookViewId="0" topLeftCell="A1">
      <selection activeCell="I12" sqref="I12:K12"/>
    </sheetView>
  </sheetViews>
  <sheetFormatPr defaultColWidth="11.375" defaultRowHeight="12.75"/>
  <cols>
    <col min="1" max="1" width="4.00390625" style="13" customWidth="1"/>
    <col min="2" max="2" width="16.875" style="13" customWidth="1"/>
    <col min="3" max="3" width="6.75390625" style="13" customWidth="1"/>
    <col min="4" max="4" width="9.875" style="13" customWidth="1"/>
    <col min="5" max="5" width="11.125" style="13" customWidth="1"/>
    <col min="6" max="6" width="5.125" style="13" customWidth="1"/>
    <col min="7" max="7" width="0.2421875" style="13" customWidth="1"/>
    <col min="8" max="8" width="2.625" style="13" customWidth="1"/>
    <col min="9" max="9" width="7.625" style="13" customWidth="1"/>
    <col min="10" max="10" width="9.625" style="13" customWidth="1"/>
    <col min="11" max="11" width="10.875" style="13" customWidth="1"/>
    <col min="12" max="12" width="8.875" style="13" customWidth="1"/>
    <col min="13" max="13" width="11.00390625" style="13" customWidth="1"/>
    <col min="14" max="14" width="9.375" style="13" customWidth="1"/>
    <col min="15" max="15" width="12.75390625" style="13" customWidth="1"/>
    <col min="16" max="16" width="14.375" style="13" customWidth="1"/>
    <col min="17" max="17" width="13.875" style="13" customWidth="1"/>
    <col min="18" max="18" width="10.25390625" style="13" customWidth="1"/>
    <col min="19" max="19" width="15.75390625" style="13" customWidth="1"/>
    <col min="20" max="21" width="12.25390625" style="13" customWidth="1"/>
    <col min="22" max="22" width="28.125" style="13" customWidth="1"/>
    <col min="23" max="23" width="13.125" style="13" customWidth="1"/>
    <col min="24" max="24" width="12.25390625" style="13" customWidth="1"/>
    <col min="25" max="25" width="9.75390625" style="13" customWidth="1"/>
    <col min="26" max="26" width="10.00390625" style="13" customWidth="1"/>
    <col min="27" max="27" width="11.00390625" style="13" customWidth="1"/>
    <col min="28" max="30" width="11.375" style="9" customWidth="1"/>
    <col min="31" max="31" width="17.625" style="13" customWidth="1"/>
    <col min="32" max="16384" width="11.375" style="9" customWidth="1"/>
  </cols>
  <sheetData>
    <row r="1" spans="1:35" s="1" customFormat="1" ht="48" customHeight="1">
      <c r="A1" s="7"/>
      <c r="B1" s="69" t="s">
        <v>65</v>
      </c>
      <c r="C1" s="69"/>
      <c r="D1" s="69"/>
      <c r="E1" s="69"/>
      <c r="F1" s="69"/>
      <c r="G1" s="69"/>
      <c r="H1" s="69"/>
      <c r="I1" s="69"/>
      <c r="J1" s="69"/>
      <c r="K1" s="69"/>
      <c r="L1" s="69"/>
      <c r="M1" s="7" t="s">
        <v>0</v>
      </c>
      <c r="N1" s="7"/>
      <c r="O1" s="7"/>
      <c r="P1" s="12"/>
      <c r="Q1" s="12"/>
      <c r="R1" s="12"/>
      <c r="Z1" s="8"/>
      <c r="AA1" s="8"/>
      <c r="AB1" s="8"/>
      <c r="AI1" s="9"/>
    </row>
    <row r="2" ht="13.5" customHeight="1" thickBot="1"/>
    <row r="3" spans="2:22" ht="22.5" customHeight="1" thickBot="1" thickTop="1">
      <c r="B3" s="14" t="s">
        <v>1</v>
      </c>
      <c r="C3" s="15"/>
      <c r="D3" s="15"/>
      <c r="E3" s="15"/>
      <c r="F3" s="15"/>
      <c r="G3" s="15"/>
      <c r="H3" s="16"/>
      <c r="I3" s="16"/>
      <c r="J3" s="16"/>
      <c r="K3" s="16"/>
      <c r="L3" s="16"/>
      <c r="M3" s="16"/>
      <c r="N3" s="16"/>
      <c r="O3" s="16"/>
      <c r="P3" s="16"/>
      <c r="Q3" s="16"/>
      <c r="R3" s="16"/>
      <c r="S3" s="16"/>
      <c r="T3" s="16"/>
      <c r="U3" s="16"/>
      <c r="V3" s="17"/>
    </row>
    <row r="4" spans="2:22" ht="53.25" customHeight="1" thickBot="1" thickTop="1">
      <c r="B4" s="18" t="s">
        <v>2</v>
      </c>
      <c r="C4" s="19" t="s">
        <v>281</v>
      </c>
      <c r="D4" s="70" t="s">
        <v>282</v>
      </c>
      <c r="E4" s="70"/>
      <c r="F4" s="70"/>
      <c r="G4" s="70"/>
      <c r="H4" s="70"/>
      <c r="I4" s="20"/>
      <c r="J4" s="2" t="s">
        <v>5</v>
      </c>
      <c r="K4" s="21" t="s">
        <v>68</v>
      </c>
      <c r="L4" s="71" t="s">
        <v>69</v>
      </c>
      <c r="M4" s="71"/>
      <c r="N4" s="71"/>
      <c r="O4" s="71"/>
      <c r="P4" s="2" t="s">
        <v>8</v>
      </c>
      <c r="Q4" s="72" t="s">
        <v>70</v>
      </c>
      <c r="R4" s="72"/>
      <c r="S4" s="2" t="s">
        <v>10</v>
      </c>
      <c r="T4" s="71" t="s">
        <v>11</v>
      </c>
      <c r="U4" s="71"/>
      <c r="V4" s="73"/>
    </row>
    <row r="5" spans="2:22" ht="15.75" customHeight="1">
      <c r="B5" s="74" t="s">
        <v>12</v>
      </c>
      <c r="C5" s="75"/>
      <c r="D5" s="75"/>
      <c r="E5" s="75"/>
      <c r="F5" s="75"/>
      <c r="G5" s="75"/>
      <c r="H5" s="75"/>
      <c r="I5" s="75"/>
      <c r="J5" s="75"/>
      <c r="K5" s="75"/>
      <c r="L5" s="75"/>
      <c r="M5" s="75"/>
      <c r="N5" s="75"/>
      <c r="O5" s="75"/>
      <c r="P5" s="75"/>
      <c r="Q5" s="75"/>
      <c r="R5" s="75"/>
      <c r="S5" s="75"/>
      <c r="T5" s="75"/>
      <c r="U5" s="75"/>
      <c r="V5" s="76"/>
    </row>
    <row r="6" spans="2:22" ht="64.5" customHeight="1" thickBot="1">
      <c r="B6" s="22" t="s">
        <v>13</v>
      </c>
      <c r="C6" s="50" t="s">
        <v>14</v>
      </c>
      <c r="D6" s="50"/>
      <c r="E6" s="50"/>
      <c r="F6" s="50"/>
      <c r="G6" s="50"/>
      <c r="H6" s="23"/>
      <c r="I6" s="23"/>
      <c r="J6" s="23" t="s">
        <v>15</v>
      </c>
      <c r="K6" s="50" t="s">
        <v>71</v>
      </c>
      <c r="L6" s="50"/>
      <c r="M6" s="50"/>
      <c r="N6" s="24"/>
      <c r="O6" s="25" t="s">
        <v>17</v>
      </c>
      <c r="P6" s="50" t="s">
        <v>283</v>
      </c>
      <c r="Q6" s="50"/>
      <c r="R6" s="26"/>
      <c r="S6" s="25" t="s">
        <v>19</v>
      </c>
      <c r="T6" s="50" t="s">
        <v>284</v>
      </c>
      <c r="U6" s="50"/>
      <c r="V6" s="51"/>
    </row>
    <row r="7" spans="2:22" ht="22.5" customHeight="1" thickBot="1" thickTop="1">
      <c r="B7" s="14" t="s">
        <v>21</v>
      </c>
      <c r="C7" s="15"/>
      <c r="D7" s="15"/>
      <c r="E7" s="15"/>
      <c r="F7" s="15"/>
      <c r="G7" s="15"/>
      <c r="H7" s="16"/>
      <c r="I7" s="16"/>
      <c r="J7" s="16"/>
      <c r="K7" s="16"/>
      <c r="L7" s="16"/>
      <c r="M7" s="16"/>
      <c r="N7" s="16"/>
      <c r="O7" s="16"/>
      <c r="P7" s="16"/>
      <c r="Q7" s="16"/>
      <c r="R7" s="16"/>
      <c r="S7" s="16"/>
      <c r="T7" s="16"/>
      <c r="U7" s="16"/>
      <c r="V7" s="17"/>
    </row>
    <row r="8" spans="2:22" ht="16.5" customHeight="1" thickTop="1">
      <c r="B8" s="52" t="s">
        <v>22</v>
      </c>
      <c r="C8" s="55" t="s">
        <v>23</v>
      </c>
      <c r="D8" s="55"/>
      <c r="E8" s="55"/>
      <c r="F8" s="55"/>
      <c r="G8" s="55"/>
      <c r="H8" s="56"/>
      <c r="I8" s="61" t="s">
        <v>24</v>
      </c>
      <c r="J8" s="62"/>
      <c r="K8" s="62"/>
      <c r="L8" s="62"/>
      <c r="M8" s="62"/>
      <c r="N8" s="62"/>
      <c r="O8" s="62"/>
      <c r="P8" s="62"/>
      <c r="Q8" s="62"/>
      <c r="R8" s="62"/>
      <c r="S8" s="63"/>
      <c r="T8" s="61" t="s">
        <v>25</v>
      </c>
      <c r="U8" s="62"/>
      <c r="V8" s="64" t="s">
        <v>26</v>
      </c>
    </row>
    <row r="9" spans="2:22" ht="19.5" customHeight="1">
      <c r="B9" s="53"/>
      <c r="C9" s="57"/>
      <c r="D9" s="57"/>
      <c r="E9" s="57"/>
      <c r="F9" s="57"/>
      <c r="G9" s="57"/>
      <c r="H9" s="58"/>
      <c r="I9" s="67" t="s">
        <v>27</v>
      </c>
      <c r="J9" s="46"/>
      <c r="K9" s="46"/>
      <c r="L9" s="46" t="s">
        <v>28</v>
      </c>
      <c r="M9" s="46"/>
      <c r="N9" s="46"/>
      <c r="O9" s="46"/>
      <c r="P9" s="46" t="s">
        <v>29</v>
      </c>
      <c r="Q9" s="46" t="s">
        <v>30</v>
      </c>
      <c r="R9" s="48" t="s">
        <v>31</v>
      </c>
      <c r="S9" s="49"/>
      <c r="T9" s="46" t="s">
        <v>32</v>
      </c>
      <c r="U9" s="46" t="s">
        <v>33</v>
      </c>
      <c r="V9" s="65"/>
    </row>
    <row r="10" spans="2:22" ht="26.25" customHeight="1" thickBot="1">
      <c r="B10" s="54"/>
      <c r="C10" s="59"/>
      <c r="D10" s="59"/>
      <c r="E10" s="59"/>
      <c r="F10" s="59"/>
      <c r="G10" s="59"/>
      <c r="H10" s="60"/>
      <c r="I10" s="68"/>
      <c r="J10" s="47"/>
      <c r="K10" s="47"/>
      <c r="L10" s="47"/>
      <c r="M10" s="47"/>
      <c r="N10" s="47"/>
      <c r="O10" s="47"/>
      <c r="P10" s="47"/>
      <c r="Q10" s="47"/>
      <c r="R10" s="27" t="s">
        <v>34</v>
      </c>
      <c r="S10" s="28" t="s">
        <v>35</v>
      </c>
      <c r="T10" s="47"/>
      <c r="U10" s="47"/>
      <c r="V10" s="66"/>
    </row>
    <row r="11" spans="1:22" ht="75" customHeight="1" thickBot="1" thickTop="1">
      <c r="A11" s="29"/>
      <c r="B11" s="3" t="s">
        <v>36</v>
      </c>
      <c r="C11" s="45" t="s">
        <v>285</v>
      </c>
      <c r="D11" s="45"/>
      <c r="E11" s="45"/>
      <c r="F11" s="45"/>
      <c r="G11" s="45"/>
      <c r="H11" s="45"/>
      <c r="I11" s="45" t="s">
        <v>286</v>
      </c>
      <c r="J11" s="45"/>
      <c r="K11" s="45"/>
      <c r="L11" s="45" t="s">
        <v>287</v>
      </c>
      <c r="M11" s="45"/>
      <c r="N11" s="45"/>
      <c r="O11" s="45"/>
      <c r="P11" s="30" t="s">
        <v>53</v>
      </c>
      <c r="Q11" s="30" t="s">
        <v>77</v>
      </c>
      <c r="R11" s="30">
        <v>0.89</v>
      </c>
      <c r="S11" s="30">
        <v>0.89</v>
      </c>
      <c r="T11" s="30">
        <v>1.25</v>
      </c>
      <c r="U11" s="30">
        <f>IF(ISERROR(T11/S11),"N/A",T11/S11*100)</f>
        <v>140.44943820224717</v>
      </c>
      <c r="V11" s="31" t="s">
        <v>78</v>
      </c>
    </row>
    <row r="12" spans="1:22" ht="18.75" customHeight="1" thickBot="1" thickTop="1">
      <c r="A12" s="29"/>
      <c r="B12" s="77" t="s">
        <v>79</v>
      </c>
      <c r="C12" s="78"/>
      <c r="D12" s="78"/>
      <c r="E12" s="78"/>
      <c r="F12" s="78"/>
      <c r="G12" s="78"/>
      <c r="H12" s="78"/>
      <c r="I12" s="78"/>
      <c r="J12" s="78"/>
      <c r="K12" s="78"/>
      <c r="L12" s="78"/>
      <c r="M12" s="78"/>
      <c r="N12" s="78"/>
      <c r="O12" s="78"/>
      <c r="P12" s="78"/>
      <c r="Q12" s="78"/>
      <c r="R12" s="78"/>
      <c r="S12" s="78"/>
      <c r="T12" s="78"/>
      <c r="U12" s="78"/>
      <c r="V12" s="79"/>
    </row>
    <row r="13" spans="1:22" s="11" customFormat="1" ht="18" customHeight="1" thickBot="1">
      <c r="A13" s="37"/>
      <c r="B13" s="4" t="s">
        <v>80</v>
      </c>
      <c r="C13" s="4"/>
      <c r="D13" s="5"/>
      <c r="E13" s="4"/>
      <c r="F13" s="4"/>
      <c r="G13" s="4"/>
      <c r="H13" s="4"/>
      <c r="I13" s="10"/>
      <c r="J13" s="6"/>
      <c r="K13" s="10"/>
      <c r="L13" s="6"/>
      <c r="M13" s="10"/>
      <c r="N13" s="6"/>
      <c r="O13" s="10"/>
      <c r="P13" s="6"/>
      <c r="R13" s="38">
        <v>0.89</v>
      </c>
      <c r="S13" s="38">
        <v>0.89</v>
      </c>
      <c r="T13" s="38">
        <v>1.25</v>
      </c>
      <c r="U13" s="38">
        <f>IF(ISERROR(T13/S13),"N/A",T13/S13*100)</f>
        <v>140.44943820224717</v>
      </c>
      <c r="V13" s="4" t="s">
        <v>81</v>
      </c>
    </row>
    <row r="14" spans="1:22" ht="75" customHeight="1" thickBot="1" thickTop="1">
      <c r="A14" s="29"/>
      <c r="B14" s="3" t="s">
        <v>36</v>
      </c>
      <c r="C14" s="45" t="s">
        <v>80</v>
      </c>
      <c r="D14" s="45"/>
      <c r="E14" s="45"/>
      <c r="F14" s="45"/>
      <c r="G14" s="45"/>
      <c r="H14" s="45"/>
      <c r="I14" s="45" t="s">
        <v>288</v>
      </c>
      <c r="J14" s="45"/>
      <c r="K14" s="45"/>
      <c r="L14" s="45" t="s">
        <v>289</v>
      </c>
      <c r="M14" s="45"/>
      <c r="N14" s="45"/>
      <c r="O14" s="45"/>
      <c r="P14" s="30" t="s">
        <v>53</v>
      </c>
      <c r="Q14" s="30" t="s">
        <v>77</v>
      </c>
      <c r="R14" s="30">
        <v>45</v>
      </c>
      <c r="S14" s="30">
        <v>45</v>
      </c>
      <c r="T14" s="30">
        <v>45.37</v>
      </c>
      <c r="U14" s="30">
        <f>IF(ISERROR(T14/S14),"N/A",T14/S14*100)</f>
        <v>100.82222222222221</v>
      </c>
      <c r="V14" s="31" t="s">
        <v>78</v>
      </c>
    </row>
    <row r="15" spans="1:22" ht="18.75" customHeight="1" thickBot="1" thickTop="1">
      <c r="A15" s="29"/>
      <c r="B15" s="77" t="s">
        <v>79</v>
      </c>
      <c r="C15" s="78"/>
      <c r="D15" s="78"/>
      <c r="E15" s="78"/>
      <c r="F15" s="78"/>
      <c r="G15" s="78"/>
      <c r="H15" s="78"/>
      <c r="I15" s="78"/>
      <c r="J15" s="78"/>
      <c r="K15" s="78"/>
      <c r="L15" s="78"/>
      <c r="M15" s="78"/>
      <c r="N15" s="78"/>
      <c r="O15" s="78"/>
      <c r="P15" s="78"/>
      <c r="Q15" s="78"/>
      <c r="R15" s="78"/>
      <c r="S15" s="78"/>
      <c r="T15" s="78"/>
      <c r="U15" s="78"/>
      <c r="V15" s="79"/>
    </row>
    <row r="16" spans="1:22" s="11" customFormat="1" ht="18" customHeight="1" thickBot="1">
      <c r="A16" s="37"/>
      <c r="B16" s="4" t="s">
        <v>80</v>
      </c>
      <c r="C16" s="4"/>
      <c r="D16" s="5"/>
      <c r="E16" s="4"/>
      <c r="F16" s="4"/>
      <c r="G16" s="4"/>
      <c r="H16" s="4"/>
      <c r="I16" s="10"/>
      <c r="J16" s="6"/>
      <c r="K16" s="10"/>
      <c r="L16" s="6"/>
      <c r="M16" s="10"/>
      <c r="N16" s="6"/>
      <c r="O16" s="10"/>
      <c r="P16" s="6"/>
      <c r="R16" s="38">
        <v>45</v>
      </c>
      <c r="S16" s="38">
        <v>45</v>
      </c>
      <c r="T16" s="38">
        <v>45.37</v>
      </c>
      <c r="U16" s="38">
        <f>IF(ISERROR(T16/S16),"N/A",T16/S16*100)</f>
        <v>100.82222222222221</v>
      </c>
      <c r="V16" s="4" t="s">
        <v>81</v>
      </c>
    </row>
    <row r="17" spans="1:22" ht="75" customHeight="1" thickBot="1" thickTop="1">
      <c r="A17" s="29"/>
      <c r="B17" s="3" t="s">
        <v>44</v>
      </c>
      <c r="C17" s="45" t="s">
        <v>290</v>
      </c>
      <c r="D17" s="45"/>
      <c r="E17" s="45"/>
      <c r="F17" s="45"/>
      <c r="G17" s="45"/>
      <c r="H17" s="45"/>
      <c r="I17" s="45" t="s">
        <v>291</v>
      </c>
      <c r="J17" s="45"/>
      <c r="K17" s="45"/>
      <c r="L17" s="45" t="s">
        <v>292</v>
      </c>
      <c r="M17" s="45"/>
      <c r="N17" s="45"/>
      <c r="O17" s="45"/>
      <c r="P17" s="30" t="s">
        <v>53</v>
      </c>
      <c r="Q17" s="30" t="s">
        <v>77</v>
      </c>
      <c r="R17" s="30">
        <v>27.76</v>
      </c>
      <c r="S17" s="30">
        <v>27.76</v>
      </c>
      <c r="T17" s="30">
        <v>35.65</v>
      </c>
      <c r="U17" s="30">
        <f>IF(ISERROR(T17/S17),"N/A",T17/S17*100)</f>
        <v>128.42219020172908</v>
      </c>
      <c r="V17" s="31" t="s">
        <v>78</v>
      </c>
    </row>
    <row r="18" spans="1:22" ht="18.75" customHeight="1" thickBot="1" thickTop="1">
      <c r="A18" s="29"/>
      <c r="B18" s="77" t="s">
        <v>79</v>
      </c>
      <c r="C18" s="78"/>
      <c r="D18" s="78"/>
      <c r="E18" s="78"/>
      <c r="F18" s="78"/>
      <c r="G18" s="78"/>
      <c r="H18" s="78"/>
      <c r="I18" s="78"/>
      <c r="J18" s="78"/>
      <c r="K18" s="78"/>
      <c r="L18" s="78"/>
      <c r="M18" s="78"/>
      <c r="N18" s="78"/>
      <c r="O18" s="78"/>
      <c r="P18" s="78"/>
      <c r="Q18" s="78"/>
      <c r="R18" s="78"/>
      <c r="S18" s="78"/>
      <c r="T18" s="78"/>
      <c r="U18" s="78"/>
      <c r="V18" s="79"/>
    </row>
    <row r="19" spans="1:22" s="11" customFormat="1" ht="18" customHeight="1" thickBot="1">
      <c r="A19" s="37"/>
      <c r="B19" s="4" t="s">
        <v>80</v>
      </c>
      <c r="C19" s="4"/>
      <c r="D19" s="5"/>
      <c r="E19" s="4"/>
      <c r="F19" s="4"/>
      <c r="G19" s="4"/>
      <c r="H19" s="4"/>
      <c r="I19" s="10"/>
      <c r="J19" s="6"/>
      <c r="K19" s="10"/>
      <c r="L19" s="6"/>
      <c r="M19" s="10"/>
      <c r="N19" s="6"/>
      <c r="O19" s="10"/>
      <c r="P19" s="6"/>
      <c r="R19" s="38">
        <v>27.76</v>
      </c>
      <c r="S19" s="38">
        <v>27.76</v>
      </c>
      <c r="T19" s="38">
        <v>35.65</v>
      </c>
      <c r="U19" s="38">
        <f>IF(ISERROR(T19/S19),"N/A",T19/S19*100)</f>
        <v>128.42219020172908</v>
      </c>
      <c r="V19" s="4" t="s">
        <v>81</v>
      </c>
    </row>
    <row r="20" spans="1:22" ht="75" customHeight="1" thickBot="1" thickTop="1">
      <c r="A20" s="29"/>
      <c r="B20" s="3" t="s">
        <v>44</v>
      </c>
      <c r="C20" s="45" t="s">
        <v>80</v>
      </c>
      <c r="D20" s="45"/>
      <c r="E20" s="45"/>
      <c r="F20" s="45"/>
      <c r="G20" s="45"/>
      <c r="H20" s="45"/>
      <c r="I20" s="45" t="s">
        <v>293</v>
      </c>
      <c r="J20" s="45"/>
      <c r="K20" s="45"/>
      <c r="L20" s="45" t="s">
        <v>294</v>
      </c>
      <c r="M20" s="45"/>
      <c r="N20" s="45"/>
      <c r="O20" s="45"/>
      <c r="P20" s="30" t="s">
        <v>53</v>
      </c>
      <c r="Q20" s="30" t="s">
        <v>77</v>
      </c>
      <c r="R20" s="30">
        <v>6.3</v>
      </c>
      <c r="S20" s="30">
        <v>6.3</v>
      </c>
      <c r="T20" s="30">
        <v>5.83</v>
      </c>
      <c r="U20" s="30">
        <f>IF(ISERROR(T20/S20),"N/A",T20/S20*100)</f>
        <v>92.53968253968254</v>
      </c>
      <c r="V20" s="31" t="s">
        <v>78</v>
      </c>
    </row>
    <row r="21" spans="1:22" ht="18.75" customHeight="1" thickBot="1" thickTop="1">
      <c r="A21" s="29"/>
      <c r="B21" s="77" t="s">
        <v>79</v>
      </c>
      <c r="C21" s="78"/>
      <c r="D21" s="78"/>
      <c r="E21" s="78"/>
      <c r="F21" s="78"/>
      <c r="G21" s="78"/>
      <c r="H21" s="78"/>
      <c r="I21" s="78"/>
      <c r="J21" s="78"/>
      <c r="K21" s="78"/>
      <c r="L21" s="78"/>
      <c r="M21" s="78"/>
      <c r="N21" s="78"/>
      <c r="O21" s="78"/>
      <c r="P21" s="78"/>
      <c r="Q21" s="78"/>
      <c r="R21" s="78"/>
      <c r="S21" s="78"/>
      <c r="T21" s="78"/>
      <c r="U21" s="78"/>
      <c r="V21" s="79"/>
    </row>
    <row r="22" spans="1:22" s="11" customFormat="1" ht="18" customHeight="1" thickBot="1">
      <c r="A22" s="37"/>
      <c r="B22" s="4" t="s">
        <v>80</v>
      </c>
      <c r="C22" s="4"/>
      <c r="D22" s="5"/>
      <c r="E22" s="4"/>
      <c r="F22" s="4"/>
      <c r="G22" s="4"/>
      <c r="H22" s="4"/>
      <c r="I22" s="10"/>
      <c r="J22" s="6"/>
      <c r="K22" s="10"/>
      <c r="L22" s="6"/>
      <c r="M22" s="10"/>
      <c r="N22" s="6"/>
      <c r="O22" s="10"/>
      <c r="P22" s="6"/>
      <c r="R22" s="38">
        <v>6.3</v>
      </c>
      <c r="S22" s="38">
        <v>6.3</v>
      </c>
      <c r="T22" s="38">
        <v>5.83</v>
      </c>
      <c r="U22" s="38">
        <f>IF(ISERROR(T22/S22),"N/A",T22/S22*100)</f>
        <v>92.53968253968254</v>
      </c>
      <c r="V22" s="4" t="s">
        <v>81</v>
      </c>
    </row>
    <row r="23" spans="1:22" ht="75" customHeight="1" thickBot="1" thickTop="1">
      <c r="A23" s="29"/>
      <c r="B23" s="3" t="s">
        <v>49</v>
      </c>
      <c r="C23" s="45" t="s">
        <v>295</v>
      </c>
      <c r="D23" s="45"/>
      <c r="E23" s="45"/>
      <c r="F23" s="45"/>
      <c r="G23" s="45"/>
      <c r="H23" s="45"/>
      <c r="I23" s="45" t="s">
        <v>296</v>
      </c>
      <c r="J23" s="45"/>
      <c r="K23" s="45"/>
      <c r="L23" s="45" t="s">
        <v>297</v>
      </c>
      <c r="M23" s="45"/>
      <c r="N23" s="45"/>
      <c r="O23" s="45"/>
      <c r="P23" s="30" t="s">
        <v>53</v>
      </c>
      <c r="Q23" s="30" t="s">
        <v>195</v>
      </c>
      <c r="R23" s="30">
        <v>19.81</v>
      </c>
      <c r="S23" s="30">
        <v>19.81</v>
      </c>
      <c r="T23" s="30">
        <v>16.49</v>
      </c>
      <c r="U23" s="30">
        <f>IF(ISERROR(T23/S23),"N/A",T23/S23*100)</f>
        <v>83.24078748107017</v>
      </c>
      <c r="V23" s="31" t="s">
        <v>78</v>
      </c>
    </row>
    <row r="24" spans="1:22" ht="18.75" customHeight="1" thickBot="1" thickTop="1">
      <c r="A24" s="29"/>
      <c r="B24" s="77" t="s">
        <v>79</v>
      </c>
      <c r="C24" s="78"/>
      <c r="D24" s="78"/>
      <c r="E24" s="78"/>
      <c r="F24" s="78"/>
      <c r="G24" s="78"/>
      <c r="H24" s="78"/>
      <c r="I24" s="78"/>
      <c r="J24" s="78"/>
      <c r="K24" s="78"/>
      <c r="L24" s="78"/>
      <c r="M24" s="78"/>
      <c r="N24" s="78"/>
      <c r="O24" s="78"/>
      <c r="P24" s="78"/>
      <c r="Q24" s="78"/>
      <c r="R24" s="78"/>
      <c r="S24" s="78"/>
      <c r="T24" s="78"/>
      <c r="U24" s="78"/>
      <c r="V24" s="79"/>
    </row>
    <row r="25" spans="1:22" s="11" customFormat="1" ht="18" customHeight="1" thickBot="1">
      <c r="A25" s="37"/>
      <c r="B25" s="4" t="s">
        <v>80</v>
      </c>
      <c r="C25" s="4"/>
      <c r="D25" s="5"/>
      <c r="E25" s="4"/>
      <c r="F25" s="4"/>
      <c r="G25" s="4"/>
      <c r="H25" s="4"/>
      <c r="I25" s="10"/>
      <c r="J25" s="6"/>
      <c r="K25" s="10"/>
      <c r="L25" s="6"/>
      <c r="M25" s="10"/>
      <c r="N25" s="6"/>
      <c r="O25" s="10"/>
      <c r="P25" s="6"/>
      <c r="R25" s="38">
        <v>19.81</v>
      </c>
      <c r="S25" s="38">
        <v>19.81</v>
      </c>
      <c r="T25" s="38">
        <v>16.49</v>
      </c>
      <c r="U25" s="38">
        <f>IF(ISERROR(T25/S25),"N/A",T25/S25*100)</f>
        <v>83.24078748107017</v>
      </c>
      <c r="V25" s="4" t="s">
        <v>81</v>
      </c>
    </row>
    <row r="26" spans="1:22" ht="75" customHeight="1" thickBot="1" thickTop="1">
      <c r="A26" s="29"/>
      <c r="B26" s="3" t="s">
        <v>49</v>
      </c>
      <c r="C26" s="45" t="s">
        <v>80</v>
      </c>
      <c r="D26" s="45"/>
      <c r="E26" s="45"/>
      <c r="F26" s="45"/>
      <c r="G26" s="45"/>
      <c r="H26" s="45"/>
      <c r="I26" s="45" t="s">
        <v>298</v>
      </c>
      <c r="J26" s="45"/>
      <c r="K26" s="45"/>
      <c r="L26" s="45" t="s">
        <v>299</v>
      </c>
      <c r="M26" s="45"/>
      <c r="N26" s="45"/>
      <c r="O26" s="45"/>
      <c r="P26" s="30" t="s">
        <v>53</v>
      </c>
      <c r="Q26" s="30" t="s">
        <v>195</v>
      </c>
      <c r="R26" s="30">
        <v>42.08</v>
      </c>
      <c r="S26" s="30">
        <v>42.08</v>
      </c>
      <c r="T26" s="30">
        <v>41.26</v>
      </c>
      <c r="U26" s="30">
        <f>IF(ISERROR(T26/S26),"N/A",T26/S26*100)</f>
        <v>98.05133079847909</v>
      </c>
      <c r="V26" s="31" t="s">
        <v>78</v>
      </c>
    </row>
    <row r="27" spans="1:22" ht="18.75" customHeight="1" thickBot="1" thickTop="1">
      <c r="A27" s="29"/>
      <c r="B27" s="77" t="s">
        <v>79</v>
      </c>
      <c r="C27" s="78"/>
      <c r="D27" s="78"/>
      <c r="E27" s="78"/>
      <c r="F27" s="78"/>
      <c r="G27" s="78"/>
      <c r="H27" s="78"/>
      <c r="I27" s="78"/>
      <c r="J27" s="78"/>
      <c r="K27" s="78"/>
      <c r="L27" s="78"/>
      <c r="M27" s="78"/>
      <c r="N27" s="78"/>
      <c r="O27" s="78"/>
      <c r="P27" s="78"/>
      <c r="Q27" s="78"/>
      <c r="R27" s="78"/>
      <c r="S27" s="78"/>
      <c r="T27" s="78"/>
      <c r="U27" s="78"/>
      <c r="V27" s="79"/>
    </row>
    <row r="28" spans="1:22" s="11" customFormat="1" ht="18" customHeight="1" thickBot="1">
      <c r="A28" s="37"/>
      <c r="B28" s="4" t="s">
        <v>80</v>
      </c>
      <c r="C28" s="4"/>
      <c r="D28" s="5"/>
      <c r="E28" s="4"/>
      <c r="F28" s="4"/>
      <c r="G28" s="4"/>
      <c r="H28" s="4"/>
      <c r="I28" s="10"/>
      <c r="J28" s="6"/>
      <c r="K28" s="10"/>
      <c r="L28" s="6"/>
      <c r="M28" s="10"/>
      <c r="N28" s="6"/>
      <c r="O28" s="10"/>
      <c r="P28" s="6"/>
      <c r="R28" s="38">
        <v>42.08</v>
      </c>
      <c r="S28" s="38">
        <v>42.08</v>
      </c>
      <c r="T28" s="38">
        <v>41.26</v>
      </c>
      <c r="U28" s="38">
        <f>IF(ISERROR(T28/S28),"N/A",T28/S28*100)</f>
        <v>98.05133079847909</v>
      </c>
      <c r="V28" s="4" t="s">
        <v>81</v>
      </c>
    </row>
    <row r="29" spans="1:22" ht="75" customHeight="1" thickBot="1" thickTop="1">
      <c r="A29" s="29"/>
      <c r="B29" s="3" t="s">
        <v>49</v>
      </c>
      <c r="C29" s="45" t="s">
        <v>80</v>
      </c>
      <c r="D29" s="45"/>
      <c r="E29" s="45"/>
      <c r="F29" s="45"/>
      <c r="G29" s="45"/>
      <c r="H29" s="45"/>
      <c r="I29" s="45" t="s">
        <v>300</v>
      </c>
      <c r="J29" s="45"/>
      <c r="K29" s="45"/>
      <c r="L29" s="45" t="s">
        <v>301</v>
      </c>
      <c r="M29" s="45"/>
      <c r="N29" s="45"/>
      <c r="O29" s="45"/>
      <c r="P29" s="30" t="s">
        <v>53</v>
      </c>
      <c r="Q29" s="30" t="s">
        <v>195</v>
      </c>
      <c r="R29" s="30">
        <v>20.64</v>
      </c>
      <c r="S29" s="30">
        <v>20.64</v>
      </c>
      <c r="T29" s="30">
        <v>26.49</v>
      </c>
      <c r="U29" s="30">
        <f>IF(ISERROR(T29/S29),"N/A",T29/S29*100)</f>
        <v>128.34302325581396</v>
      </c>
      <c r="V29" s="31" t="s">
        <v>78</v>
      </c>
    </row>
    <row r="30" spans="1:22" ht="18.75" customHeight="1" thickBot="1" thickTop="1">
      <c r="A30" s="29"/>
      <c r="B30" s="77" t="s">
        <v>79</v>
      </c>
      <c r="C30" s="78"/>
      <c r="D30" s="78"/>
      <c r="E30" s="78"/>
      <c r="F30" s="78"/>
      <c r="G30" s="78"/>
      <c r="H30" s="78"/>
      <c r="I30" s="78"/>
      <c r="J30" s="78"/>
      <c r="K30" s="78"/>
      <c r="L30" s="78"/>
      <c r="M30" s="78"/>
      <c r="N30" s="78"/>
      <c r="O30" s="78"/>
      <c r="P30" s="78"/>
      <c r="Q30" s="78"/>
      <c r="R30" s="78"/>
      <c r="S30" s="78"/>
      <c r="T30" s="78"/>
      <c r="U30" s="78"/>
      <c r="V30" s="79"/>
    </row>
    <row r="31" spans="1:22" s="11" customFormat="1" ht="18" customHeight="1" thickBot="1">
      <c r="A31" s="37"/>
      <c r="B31" s="4" t="s">
        <v>80</v>
      </c>
      <c r="C31" s="4"/>
      <c r="D31" s="5"/>
      <c r="E31" s="4"/>
      <c r="F31" s="4"/>
      <c r="G31" s="4"/>
      <c r="H31" s="4"/>
      <c r="I31" s="10"/>
      <c r="J31" s="6"/>
      <c r="K31" s="10"/>
      <c r="L31" s="6"/>
      <c r="M31" s="10"/>
      <c r="N31" s="6"/>
      <c r="O31" s="10"/>
      <c r="P31" s="6"/>
      <c r="R31" s="38">
        <v>20.64</v>
      </c>
      <c r="S31" s="38">
        <v>20.64</v>
      </c>
      <c r="T31" s="38">
        <v>26.49</v>
      </c>
      <c r="U31" s="38">
        <f>IF(ISERROR(T31/S31),"N/A",T31/S31*100)</f>
        <v>128.34302325581396</v>
      </c>
      <c r="V31" s="4" t="s">
        <v>81</v>
      </c>
    </row>
    <row r="32" spans="1:22" ht="75" customHeight="1" thickBot="1" thickTop="1">
      <c r="A32" s="29"/>
      <c r="B32" s="3" t="s">
        <v>80</v>
      </c>
      <c r="C32" s="45" t="s">
        <v>302</v>
      </c>
      <c r="D32" s="45"/>
      <c r="E32" s="45"/>
      <c r="F32" s="45"/>
      <c r="G32" s="45"/>
      <c r="H32" s="45"/>
      <c r="I32" s="45" t="s">
        <v>303</v>
      </c>
      <c r="J32" s="45"/>
      <c r="K32" s="45"/>
      <c r="L32" s="45" t="s">
        <v>304</v>
      </c>
      <c r="M32" s="45"/>
      <c r="N32" s="45"/>
      <c r="O32" s="45"/>
      <c r="P32" s="30" t="s">
        <v>53</v>
      </c>
      <c r="Q32" s="30" t="s">
        <v>77</v>
      </c>
      <c r="R32" s="30">
        <v>1.8</v>
      </c>
      <c r="S32" s="30">
        <v>1.8</v>
      </c>
      <c r="T32" s="30">
        <v>1.05</v>
      </c>
      <c r="U32" s="30">
        <f>IF(ISERROR(T32/S32),"N/A",T32/S32*100)</f>
        <v>58.333333333333336</v>
      </c>
      <c r="V32" s="31" t="s">
        <v>78</v>
      </c>
    </row>
    <row r="33" spans="1:22" ht="18.75" customHeight="1" thickBot="1" thickTop="1">
      <c r="A33" s="29"/>
      <c r="B33" s="77" t="s">
        <v>79</v>
      </c>
      <c r="C33" s="78"/>
      <c r="D33" s="78"/>
      <c r="E33" s="78"/>
      <c r="F33" s="78"/>
      <c r="G33" s="78"/>
      <c r="H33" s="78"/>
      <c r="I33" s="78"/>
      <c r="J33" s="78"/>
      <c r="K33" s="78"/>
      <c r="L33" s="78"/>
      <c r="M33" s="78"/>
      <c r="N33" s="78"/>
      <c r="O33" s="78"/>
      <c r="P33" s="78"/>
      <c r="Q33" s="78"/>
      <c r="R33" s="78"/>
      <c r="S33" s="78"/>
      <c r="T33" s="78"/>
      <c r="U33" s="78"/>
      <c r="V33" s="79"/>
    </row>
    <row r="34" spans="1:22" s="11" customFormat="1" ht="18" customHeight="1" thickBot="1">
      <c r="A34" s="37"/>
      <c r="B34" s="4" t="s">
        <v>80</v>
      </c>
      <c r="C34" s="4"/>
      <c r="D34" s="5"/>
      <c r="E34" s="4"/>
      <c r="F34" s="4"/>
      <c r="G34" s="4"/>
      <c r="H34" s="4"/>
      <c r="I34" s="10"/>
      <c r="J34" s="6"/>
      <c r="K34" s="10"/>
      <c r="L34" s="6"/>
      <c r="M34" s="10"/>
      <c r="N34" s="6"/>
      <c r="O34" s="10"/>
      <c r="P34" s="6"/>
      <c r="R34" s="38">
        <v>1.8</v>
      </c>
      <c r="S34" s="38">
        <v>1.8</v>
      </c>
      <c r="T34" s="38">
        <v>1.05</v>
      </c>
      <c r="U34" s="38">
        <f>IF(ISERROR(T34/S34),"N/A",T34/S34*100)</f>
        <v>58.333333333333336</v>
      </c>
      <c r="V34" s="4" t="s">
        <v>81</v>
      </c>
    </row>
    <row r="35" spans="1:22" ht="75" customHeight="1" thickBot="1" thickTop="1">
      <c r="A35" s="29"/>
      <c r="B35" s="3" t="s">
        <v>55</v>
      </c>
      <c r="C35" s="45" t="s">
        <v>305</v>
      </c>
      <c r="D35" s="45"/>
      <c r="E35" s="45"/>
      <c r="F35" s="45"/>
      <c r="G35" s="45"/>
      <c r="H35" s="45"/>
      <c r="I35" s="45" t="s">
        <v>306</v>
      </c>
      <c r="J35" s="45"/>
      <c r="K35" s="45"/>
      <c r="L35" s="45" t="s">
        <v>307</v>
      </c>
      <c r="M35" s="45"/>
      <c r="N35" s="45"/>
      <c r="O35" s="45"/>
      <c r="P35" s="30" t="s">
        <v>53</v>
      </c>
      <c r="Q35" s="30" t="s">
        <v>54</v>
      </c>
      <c r="R35" s="30">
        <v>36.28</v>
      </c>
      <c r="S35" s="30">
        <v>36.28</v>
      </c>
      <c r="T35" s="30" t="s">
        <v>42</v>
      </c>
      <c r="U35" s="30" t="str">
        <f>IF(ISERROR(T35/S35),"N/A",T35/S35*100)</f>
        <v>N/A</v>
      </c>
      <c r="V35" s="31" t="s">
        <v>78</v>
      </c>
    </row>
    <row r="36" spans="1:22" ht="18.75" customHeight="1" thickBot="1" thickTop="1">
      <c r="A36" s="29"/>
      <c r="B36" s="77" t="s">
        <v>79</v>
      </c>
      <c r="C36" s="78"/>
      <c r="D36" s="78"/>
      <c r="E36" s="78"/>
      <c r="F36" s="78"/>
      <c r="G36" s="78"/>
      <c r="H36" s="78"/>
      <c r="I36" s="78"/>
      <c r="J36" s="78"/>
      <c r="K36" s="78"/>
      <c r="L36" s="78"/>
      <c r="M36" s="78"/>
      <c r="N36" s="78"/>
      <c r="O36" s="78"/>
      <c r="P36" s="78"/>
      <c r="Q36" s="78"/>
      <c r="R36" s="78"/>
      <c r="S36" s="78"/>
      <c r="T36" s="78"/>
      <c r="U36" s="78"/>
      <c r="V36" s="79"/>
    </row>
    <row r="37" spans="1:22" s="11" customFormat="1" ht="18" customHeight="1" thickBot="1">
      <c r="A37" s="37"/>
      <c r="B37" s="4" t="s">
        <v>80</v>
      </c>
      <c r="C37" s="4"/>
      <c r="D37" s="5"/>
      <c r="E37" s="4"/>
      <c r="F37" s="4"/>
      <c r="G37" s="4"/>
      <c r="H37" s="4"/>
      <c r="I37" s="10"/>
      <c r="J37" s="6"/>
      <c r="K37" s="10"/>
      <c r="L37" s="6"/>
      <c r="M37" s="10"/>
      <c r="N37" s="6"/>
      <c r="O37" s="10"/>
      <c r="P37" s="6"/>
      <c r="R37" s="38">
        <v>36.28</v>
      </c>
      <c r="S37" s="38">
        <v>36.28</v>
      </c>
      <c r="T37" s="38" t="s">
        <v>80</v>
      </c>
      <c r="U37" s="38" t="str">
        <f>IF(ISERROR(T37/S37),"N/A",T37/S37*100)</f>
        <v>N/A</v>
      </c>
      <c r="V37" s="4" t="s">
        <v>81</v>
      </c>
    </row>
    <row r="38" spans="1:22" ht="75" customHeight="1" thickBot="1" thickTop="1">
      <c r="A38" s="29"/>
      <c r="B38" s="3" t="s">
        <v>80</v>
      </c>
      <c r="C38" s="45" t="s">
        <v>308</v>
      </c>
      <c r="D38" s="45"/>
      <c r="E38" s="45"/>
      <c r="F38" s="45"/>
      <c r="G38" s="45"/>
      <c r="H38" s="45"/>
      <c r="I38" s="45" t="s">
        <v>309</v>
      </c>
      <c r="J38" s="45"/>
      <c r="K38" s="45"/>
      <c r="L38" s="45" t="s">
        <v>310</v>
      </c>
      <c r="M38" s="45"/>
      <c r="N38" s="45"/>
      <c r="O38" s="45"/>
      <c r="P38" s="30" t="s">
        <v>53</v>
      </c>
      <c r="Q38" s="30" t="s">
        <v>139</v>
      </c>
      <c r="R38" s="30">
        <v>75</v>
      </c>
      <c r="S38" s="30">
        <v>75</v>
      </c>
      <c r="T38" s="30">
        <v>57</v>
      </c>
      <c r="U38" s="30">
        <f>IF(ISERROR(T38/S38),"N/A",T38/S38*100)</f>
        <v>76</v>
      </c>
      <c r="V38" s="31" t="s">
        <v>78</v>
      </c>
    </row>
    <row r="39" spans="1:22" ht="18.75" customHeight="1" thickBot="1" thickTop="1">
      <c r="A39" s="29"/>
      <c r="B39" s="77" t="s">
        <v>79</v>
      </c>
      <c r="C39" s="78"/>
      <c r="D39" s="78"/>
      <c r="E39" s="78"/>
      <c r="F39" s="78"/>
      <c r="G39" s="78"/>
      <c r="H39" s="78"/>
      <c r="I39" s="78"/>
      <c r="J39" s="78"/>
      <c r="K39" s="78"/>
      <c r="L39" s="78"/>
      <c r="M39" s="78"/>
      <c r="N39" s="78"/>
      <c r="O39" s="78"/>
      <c r="P39" s="78"/>
      <c r="Q39" s="78"/>
      <c r="R39" s="78"/>
      <c r="S39" s="78"/>
      <c r="T39" s="78"/>
      <c r="U39" s="78"/>
      <c r="V39" s="79"/>
    </row>
    <row r="40" spans="1:22" s="11" customFormat="1" ht="18" customHeight="1" thickBot="1">
      <c r="A40" s="37"/>
      <c r="B40" s="4" t="s">
        <v>80</v>
      </c>
      <c r="C40" s="4"/>
      <c r="D40" s="5"/>
      <c r="E40" s="4"/>
      <c r="F40" s="4"/>
      <c r="G40" s="4"/>
      <c r="H40" s="4"/>
      <c r="I40" s="10"/>
      <c r="J40" s="6"/>
      <c r="K40" s="10"/>
      <c r="L40" s="6"/>
      <c r="M40" s="10"/>
      <c r="N40" s="6"/>
      <c r="O40" s="10"/>
      <c r="P40" s="6"/>
      <c r="R40" s="38">
        <v>75</v>
      </c>
      <c r="S40" s="38">
        <v>75</v>
      </c>
      <c r="T40" s="38">
        <v>57</v>
      </c>
      <c r="U40" s="38">
        <f>IF(ISERROR(T40/S40),"N/A",T40/S40*100)</f>
        <v>76</v>
      </c>
      <c r="V40" s="4" t="s">
        <v>81</v>
      </c>
    </row>
    <row r="41" spans="1:22" ht="75" customHeight="1" thickBot="1" thickTop="1">
      <c r="A41" s="29"/>
      <c r="B41" s="3" t="s">
        <v>80</v>
      </c>
      <c r="C41" s="45" t="s">
        <v>80</v>
      </c>
      <c r="D41" s="45"/>
      <c r="E41" s="45"/>
      <c r="F41" s="45"/>
      <c r="G41" s="45"/>
      <c r="H41" s="45"/>
      <c r="I41" s="45" t="s">
        <v>311</v>
      </c>
      <c r="J41" s="45"/>
      <c r="K41" s="45"/>
      <c r="L41" s="45" t="s">
        <v>312</v>
      </c>
      <c r="M41" s="45"/>
      <c r="N41" s="45"/>
      <c r="O41" s="45"/>
      <c r="P41" s="30" t="s">
        <v>53</v>
      </c>
      <c r="Q41" s="30" t="s">
        <v>139</v>
      </c>
      <c r="R41" s="30">
        <v>69</v>
      </c>
      <c r="S41" s="30">
        <v>69</v>
      </c>
      <c r="T41" s="30">
        <v>50.42</v>
      </c>
      <c r="U41" s="30">
        <f>IF(ISERROR(T41/S41),"N/A",T41/S41*100)</f>
        <v>73.07246376811595</v>
      </c>
      <c r="V41" s="31" t="s">
        <v>78</v>
      </c>
    </row>
    <row r="42" spans="1:22" ht="18.75" customHeight="1" thickBot="1" thickTop="1">
      <c r="A42" s="29"/>
      <c r="B42" s="77" t="s">
        <v>79</v>
      </c>
      <c r="C42" s="78"/>
      <c r="D42" s="78"/>
      <c r="E42" s="78"/>
      <c r="F42" s="78"/>
      <c r="G42" s="78"/>
      <c r="H42" s="78"/>
      <c r="I42" s="78"/>
      <c r="J42" s="78"/>
      <c r="K42" s="78"/>
      <c r="L42" s="78"/>
      <c r="M42" s="78"/>
      <c r="N42" s="78"/>
      <c r="O42" s="78"/>
      <c r="P42" s="78"/>
      <c r="Q42" s="78"/>
      <c r="R42" s="78"/>
      <c r="S42" s="78"/>
      <c r="T42" s="78"/>
      <c r="U42" s="78"/>
      <c r="V42" s="79"/>
    </row>
    <row r="43" spans="1:22" s="11" customFormat="1" ht="18" customHeight="1" thickBot="1">
      <c r="A43" s="37"/>
      <c r="B43" s="4" t="s">
        <v>80</v>
      </c>
      <c r="C43" s="4"/>
      <c r="D43" s="5"/>
      <c r="E43" s="4"/>
      <c r="F43" s="4"/>
      <c r="G43" s="4"/>
      <c r="H43" s="4"/>
      <c r="I43" s="10"/>
      <c r="J43" s="6"/>
      <c r="K43" s="10"/>
      <c r="L43" s="6"/>
      <c r="M43" s="10"/>
      <c r="N43" s="6"/>
      <c r="O43" s="10"/>
      <c r="P43" s="6"/>
      <c r="R43" s="38">
        <v>69</v>
      </c>
      <c r="S43" s="38">
        <v>69</v>
      </c>
      <c r="T43" s="38">
        <v>50.42</v>
      </c>
      <c r="U43" s="38">
        <f>IF(ISERROR(T43/S43),"N/A",T43/S43*100)</f>
        <v>73.07246376811595</v>
      </c>
      <c r="V43" s="4" t="s">
        <v>81</v>
      </c>
    </row>
    <row r="44" spans="1:22" ht="75" customHeight="1" thickBot="1" thickTop="1">
      <c r="A44" s="29"/>
      <c r="B44" s="3" t="s">
        <v>80</v>
      </c>
      <c r="C44" s="45" t="s">
        <v>313</v>
      </c>
      <c r="D44" s="45"/>
      <c r="E44" s="45"/>
      <c r="F44" s="45"/>
      <c r="G44" s="45"/>
      <c r="H44" s="45"/>
      <c r="I44" s="45" t="s">
        <v>314</v>
      </c>
      <c r="J44" s="45"/>
      <c r="K44" s="45"/>
      <c r="L44" s="45" t="s">
        <v>315</v>
      </c>
      <c r="M44" s="45"/>
      <c r="N44" s="45"/>
      <c r="O44" s="45"/>
      <c r="P44" s="30" t="s">
        <v>53</v>
      </c>
      <c r="Q44" s="30" t="s">
        <v>54</v>
      </c>
      <c r="R44" s="30">
        <v>65.4</v>
      </c>
      <c r="S44" s="30">
        <v>65.4</v>
      </c>
      <c r="T44" s="30" t="s">
        <v>42</v>
      </c>
      <c r="U44" s="30" t="str">
        <f>IF(ISERROR(T44/S44),"N/A",T44/S44*100)</f>
        <v>N/A</v>
      </c>
      <c r="V44" s="31" t="s">
        <v>78</v>
      </c>
    </row>
    <row r="45" spans="1:22" ht="18.75" customHeight="1" thickBot="1" thickTop="1">
      <c r="A45" s="29"/>
      <c r="B45" s="77" t="s">
        <v>79</v>
      </c>
      <c r="C45" s="78"/>
      <c r="D45" s="78"/>
      <c r="E45" s="78"/>
      <c r="F45" s="78"/>
      <c r="G45" s="78"/>
      <c r="H45" s="78"/>
      <c r="I45" s="78"/>
      <c r="J45" s="78"/>
      <c r="K45" s="78"/>
      <c r="L45" s="78"/>
      <c r="M45" s="78"/>
      <c r="N45" s="78"/>
      <c r="O45" s="78"/>
      <c r="P45" s="78"/>
      <c r="Q45" s="78"/>
      <c r="R45" s="78"/>
      <c r="S45" s="78"/>
      <c r="T45" s="78"/>
      <c r="U45" s="78"/>
      <c r="V45" s="79"/>
    </row>
    <row r="46" spans="1:22" s="11" customFormat="1" ht="18" customHeight="1" thickBot="1">
      <c r="A46" s="37"/>
      <c r="B46" s="4" t="s">
        <v>80</v>
      </c>
      <c r="C46" s="4"/>
      <c r="D46" s="5"/>
      <c r="E46" s="4"/>
      <c r="F46" s="4"/>
      <c r="G46" s="4"/>
      <c r="H46" s="4"/>
      <c r="I46" s="10"/>
      <c r="J46" s="6"/>
      <c r="K46" s="10"/>
      <c r="L46" s="6"/>
      <c r="M46" s="10"/>
      <c r="N46" s="6"/>
      <c r="O46" s="10"/>
      <c r="P46" s="6"/>
      <c r="R46" s="38">
        <v>65.4</v>
      </c>
      <c r="S46" s="38">
        <v>65.4</v>
      </c>
      <c r="T46" s="38" t="s">
        <v>80</v>
      </c>
      <c r="U46" s="38" t="str">
        <f>IF(ISERROR(T46/S46),"N/A",T46/S46*100)</f>
        <v>N/A</v>
      </c>
      <c r="V46" s="4" t="s">
        <v>81</v>
      </c>
    </row>
    <row r="47" spans="2:22" s="32" customFormat="1" ht="14.25" customHeight="1" thickBot="1" thickTop="1">
      <c r="B47" s="33" t="s">
        <v>59</v>
      </c>
      <c r="C47" s="34"/>
      <c r="D47" s="34"/>
      <c r="E47" s="34"/>
      <c r="F47" s="34"/>
      <c r="G47" s="34"/>
      <c r="H47" s="35"/>
      <c r="I47" s="35"/>
      <c r="J47" s="35"/>
      <c r="K47" s="35"/>
      <c r="L47" s="35"/>
      <c r="M47" s="35"/>
      <c r="N47" s="35"/>
      <c r="O47" s="35"/>
      <c r="P47" s="35"/>
      <c r="Q47" s="35"/>
      <c r="R47" s="35"/>
      <c r="S47" s="35"/>
      <c r="T47" s="35"/>
      <c r="U47" s="35"/>
      <c r="V47" s="36"/>
    </row>
    <row r="48" spans="2:22" ht="44.25" customHeight="1" thickTop="1">
      <c r="B48" s="39" t="s">
        <v>60</v>
      </c>
      <c r="C48" s="40"/>
      <c r="D48" s="40"/>
      <c r="E48" s="40"/>
      <c r="F48" s="40"/>
      <c r="G48" s="40"/>
      <c r="H48" s="40"/>
      <c r="I48" s="40"/>
      <c r="J48" s="40"/>
      <c r="K48" s="40"/>
      <c r="L48" s="40"/>
      <c r="M48" s="40"/>
      <c r="N48" s="40"/>
      <c r="O48" s="40"/>
      <c r="P48" s="40"/>
      <c r="Q48" s="40"/>
      <c r="R48" s="40"/>
      <c r="S48" s="40"/>
      <c r="T48" s="40"/>
      <c r="U48" s="40"/>
      <c r="V48" s="41"/>
    </row>
    <row r="49" spans="2:30" s="13" customFormat="1" ht="34.5" customHeight="1">
      <c r="B49" s="42" t="s">
        <v>316</v>
      </c>
      <c r="C49" s="43"/>
      <c r="D49" s="43"/>
      <c r="E49" s="43"/>
      <c r="F49" s="43"/>
      <c r="G49" s="43"/>
      <c r="H49" s="43"/>
      <c r="I49" s="43"/>
      <c r="J49" s="43"/>
      <c r="K49" s="43"/>
      <c r="L49" s="43"/>
      <c r="M49" s="43"/>
      <c r="N49" s="43"/>
      <c r="O49" s="43"/>
      <c r="P49" s="43"/>
      <c r="Q49" s="43"/>
      <c r="R49" s="43"/>
      <c r="S49" s="43"/>
      <c r="T49" s="43"/>
      <c r="U49" s="43"/>
      <c r="V49" s="44"/>
      <c r="AB49" s="9"/>
      <c r="AC49" s="9"/>
      <c r="AD49" s="9"/>
    </row>
    <row r="50" spans="2:30" s="13" customFormat="1" ht="34.5" customHeight="1">
      <c r="B50" s="42" t="s">
        <v>317</v>
      </c>
      <c r="C50" s="43"/>
      <c r="D50" s="43"/>
      <c r="E50" s="43"/>
      <c r="F50" s="43"/>
      <c r="G50" s="43"/>
      <c r="H50" s="43"/>
      <c r="I50" s="43"/>
      <c r="J50" s="43"/>
      <c r="K50" s="43"/>
      <c r="L50" s="43"/>
      <c r="M50" s="43"/>
      <c r="N50" s="43"/>
      <c r="O50" s="43"/>
      <c r="P50" s="43"/>
      <c r="Q50" s="43"/>
      <c r="R50" s="43"/>
      <c r="S50" s="43"/>
      <c r="T50" s="43"/>
      <c r="U50" s="43"/>
      <c r="V50" s="44"/>
      <c r="AB50" s="9"/>
      <c r="AC50" s="9"/>
      <c r="AD50" s="9"/>
    </row>
    <row r="51" spans="2:30" s="13" customFormat="1" ht="34.5" customHeight="1">
      <c r="B51" s="42" t="s">
        <v>318</v>
      </c>
      <c r="C51" s="43"/>
      <c r="D51" s="43"/>
      <c r="E51" s="43"/>
      <c r="F51" s="43"/>
      <c r="G51" s="43"/>
      <c r="H51" s="43"/>
      <c r="I51" s="43"/>
      <c r="J51" s="43"/>
      <c r="K51" s="43"/>
      <c r="L51" s="43"/>
      <c r="M51" s="43"/>
      <c r="N51" s="43"/>
      <c r="O51" s="43"/>
      <c r="P51" s="43"/>
      <c r="Q51" s="43"/>
      <c r="R51" s="43"/>
      <c r="S51" s="43"/>
      <c r="T51" s="43"/>
      <c r="U51" s="43"/>
      <c r="V51" s="44"/>
      <c r="AB51" s="9"/>
      <c r="AC51" s="9"/>
      <c r="AD51" s="9"/>
    </row>
    <row r="52" spans="2:30" s="13" customFormat="1" ht="34.5" customHeight="1">
      <c r="B52" s="42" t="s">
        <v>319</v>
      </c>
      <c r="C52" s="43"/>
      <c r="D52" s="43"/>
      <c r="E52" s="43"/>
      <c r="F52" s="43"/>
      <c r="G52" s="43"/>
      <c r="H52" s="43"/>
      <c r="I52" s="43"/>
      <c r="J52" s="43"/>
      <c r="K52" s="43"/>
      <c r="L52" s="43"/>
      <c r="M52" s="43"/>
      <c r="N52" s="43"/>
      <c r="O52" s="43"/>
      <c r="P52" s="43"/>
      <c r="Q52" s="43"/>
      <c r="R52" s="43"/>
      <c r="S52" s="43"/>
      <c r="T52" s="43"/>
      <c r="U52" s="43"/>
      <c r="V52" s="44"/>
      <c r="AB52" s="9"/>
      <c r="AC52" s="9"/>
      <c r="AD52" s="9"/>
    </row>
    <row r="53" spans="2:30" s="13" customFormat="1" ht="34.5" customHeight="1">
      <c r="B53" s="42" t="s">
        <v>320</v>
      </c>
      <c r="C53" s="43"/>
      <c r="D53" s="43"/>
      <c r="E53" s="43"/>
      <c r="F53" s="43"/>
      <c r="G53" s="43"/>
      <c r="H53" s="43"/>
      <c r="I53" s="43"/>
      <c r="J53" s="43"/>
      <c r="K53" s="43"/>
      <c r="L53" s="43"/>
      <c r="M53" s="43"/>
      <c r="N53" s="43"/>
      <c r="O53" s="43"/>
      <c r="P53" s="43"/>
      <c r="Q53" s="43"/>
      <c r="R53" s="43"/>
      <c r="S53" s="43"/>
      <c r="T53" s="43"/>
      <c r="U53" s="43"/>
      <c r="V53" s="44"/>
      <c r="AB53" s="9"/>
      <c r="AC53" s="9"/>
      <c r="AD53" s="9"/>
    </row>
    <row r="54" spans="2:30" s="13" customFormat="1" ht="34.5" customHeight="1">
      <c r="B54" s="42" t="s">
        <v>321</v>
      </c>
      <c r="C54" s="43"/>
      <c r="D54" s="43"/>
      <c r="E54" s="43"/>
      <c r="F54" s="43"/>
      <c r="G54" s="43"/>
      <c r="H54" s="43"/>
      <c r="I54" s="43"/>
      <c r="J54" s="43"/>
      <c r="K54" s="43"/>
      <c r="L54" s="43"/>
      <c r="M54" s="43"/>
      <c r="N54" s="43"/>
      <c r="O54" s="43"/>
      <c r="P54" s="43"/>
      <c r="Q54" s="43"/>
      <c r="R54" s="43"/>
      <c r="S54" s="43"/>
      <c r="T54" s="43"/>
      <c r="U54" s="43"/>
      <c r="V54" s="44"/>
      <c r="AB54" s="9"/>
      <c r="AC54" s="9"/>
      <c r="AD54" s="9"/>
    </row>
    <row r="55" spans="2:30" s="13" customFormat="1" ht="34.5" customHeight="1">
      <c r="B55" s="42" t="s">
        <v>322</v>
      </c>
      <c r="C55" s="43"/>
      <c r="D55" s="43"/>
      <c r="E55" s="43"/>
      <c r="F55" s="43"/>
      <c r="G55" s="43"/>
      <c r="H55" s="43"/>
      <c r="I55" s="43"/>
      <c r="J55" s="43"/>
      <c r="K55" s="43"/>
      <c r="L55" s="43"/>
      <c r="M55" s="43"/>
      <c r="N55" s="43"/>
      <c r="O55" s="43"/>
      <c r="P55" s="43"/>
      <c r="Q55" s="43"/>
      <c r="R55" s="43"/>
      <c r="S55" s="43"/>
      <c r="T55" s="43"/>
      <c r="U55" s="43"/>
      <c r="V55" s="44"/>
      <c r="AB55" s="9"/>
      <c r="AC55" s="9"/>
      <c r="AD55" s="9"/>
    </row>
    <row r="56" spans="2:30" s="13" customFormat="1" ht="34.5" customHeight="1">
      <c r="B56" s="42" t="s">
        <v>323</v>
      </c>
      <c r="C56" s="43"/>
      <c r="D56" s="43"/>
      <c r="E56" s="43"/>
      <c r="F56" s="43"/>
      <c r="G56" s="43"/>
      <c r="H56" s="43"/>
      <c r="I56" s="43"/>
      <c r="J56" s="43"/>
      <c r="K56" s="43"/>
      <c r="L56" s="43"/>
      <c r="M56" s="43"/>
      <c r="N56" s="43"/>
      <c r="O56" s="43"/>
      <c r="P56" s="43"/>
      <c r="Q56" s="43"/>
      <c r="R56" s="43"/>
      <c r="S56" s="43"/>
      <c r="T56" s="43"/>
      <c r="U56" s="43"/>
      <c r="V56" s="44"/>
      <c r="AB56" s="9"/>
      <c r="AC56" s="9"/>
      <c r="AD56" s="9"/>
    </row>
    <row r="57" spans="2:30" s="13" customFormat="1" ht="34.5" customHeight="1">
      <c r="B57" s="42" t="s">
        <v>324</v>
      </c>
      <c r="C57" s="43"/>
      <c r="D57" s="43"/>
      <c r="E57" s="43"/>
      <c r="F57" s="43"/>
      <c r="G57" s="43"/>
      <c r="H57" s="43"/>
      <c r="I57" s="43"/>
      <c r="J57" s="43"/>
      <c r="K57" s="43"/>
      <c r="L57" s="43"/>
      <c r="M57" s="43"/>
      <c r="N57" s="43"/>
      <c r="O57" s="43"/>
      <c r="P57" s="43"/>
      <c r="Q57" s="43"/>
      <c r="R57" s="43"/>
      <c r="S57" s="43"/>
      <c r="T57" s="43"/>
      <c r="U57" s="43"/>
      <c r="V57" s="44"/>
      <c r="AB57" s="9"/>
      <c r="AC57" s="9"/>
      <c r="AD57" s="9"/>
    </row>
    <row r="58" spans="2:30" s="13" customFormat="1" ht="34.5" customHeight="1">
      <c r="B58" s="42" t="s">
        <v>325</v>
      </c>
      <c r="C58" s="43"/>
      <c r="D58" s="43"/>
      <c r="E58" s="43"/>
      <c r="F58" s="43"/>
      <c r="G58" s="43"/>
      <c r="H58" s="43"/>
      <c r="I58" s="43"/>
      <c r="J58" s="43"/>
      <c r="K58" s="43"/>
      <c r="L58" s="43"/>
      <c r="M58" s="43"/>
      <c r="N58" s="43"/>
      <c r="O58" s="43"/>
      <c r="P58" s="43"/>
      <c r="Q58" s="43"/>
      <c r="R58" s="43"/>
      <c r="S58" s="43"/>
      <c r="T58" s="43"/>
      <c r="U58" s="43"/>
      <c r="V58" s="44"/>
      <c r="AB58" s="9"/>
      <c r="AC58" s="9"/>
      <c r="AD58" s="9"/>
    </row>
    <row r="59" spans="2:30" s="13" customFormat="1" ht="34.5" customHeight="1">
      <c r="B59" s="42" t="s">
        <v>326</v>
      </c>
      <c r="C59" s="43"/>
      <c r="D59" s="43"/>
      <c r="E59" s="43"/>
      <c r="F59" s="43"/>
      <c r="G59" s="43"/>
      <c r="H59" s="43"/>
      <c r="I59" s="43"/>
      <c r="J59" s="43"/>
      <c r="K59" s="43"/>
      <c r="L59" s="43"/>
      <c r="M59" s="43"/>
      <c r="N59" s="43"/>
      <c r="O59" s="43"/>
      <c r="P59" s="43"/>
      <c r="Q59" s="43"/>
      <c r="R59" s="43"/>
      <c r="S59" s="43"/>
      <c r="T59" s="43"/>
      <c r="U59" s="43"/>
      <c r="V59" s="44"/>
      <c r="AB59" s="9"/>
      <c r="AC59" s="9"/>
      <c r="AD59" s="9"/>
    </row>
    <row r="60" spans="2:30" s="13" customFormat="1" ht="34.5" customHeight="1">
      <c r="B60" s="42" t="s">
        <v>327</v>
      </c>
      <c r="C60" s="43"/>
      <c r="D60" s="43"/>
      <c r="E60" s="43"/>
      <c r="F60" s="43"/>
      <c r="G60" s="43"/>
      <c r="H60" s="43"/>
      <c r="I60" s="43"/>
      <c r="J60" s="43"/>
      <c r="K60" s="43"/>
      <c r="L60" s="43"/>
      <c r="M60" s="43"/>
      <c r="N60" s="43"/>
      <c r="O60" s="43"/>
      <c r="P60" s="43"/>
      <c r="Q60" s="43"/>
      <c r="R60" s="43"/>
      <c r="S60" s="43"/>
      <c r="T60" s="43"/>
      <c r="U60" s="43"/>
      <c r="V60" s="44"/>
      <c r="AB60" s="9"/>
      <c r="AC60" s="9"/>
      <c r="AD60" s="9"/>
    </row>
  </sheetData>
  <sheetProtection/>
  <mergeCells count="8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C38:H38"/>
    <mergeCell ref="I38:K38"/>
    <mergeCell ref="L38:O38"/>
    <mergeCell ref="B27:V27"/>
    <mergeCell ref="C29:H29"/>
    <mergeCell ref="I29:K29"/>
    <mergeCell ref="L29:O29"/>
    <mergeCell ref="B30:V30"/>
    <mergeCell ref="C32:H32"/>
    <mergeCell ref="I32:K32"/>
    <mergeCell ref="L32:O32"/>
    <mergeCell ref="B33:V33"/>
    <mergeCell ref="C35:H35"/>
    <mergeCell ref="I35:K35"/>
    <mergeCell ref="L35:O35"/>
    <mergeCell ref="B36:V36"/>
    <mergeCell ref="B52:V52"/>
    <mergeCell ref="B39:V39"/>
    <mergeCell ref="C41:H41"/>
    <mergeCell ref="I41:K41"/>
    <mergeCell ref="L41:O41"/>
    <mergeCell ref="B42:V42"/>
    <mergeCell ref="C44:H44"/>
    <mergeCell ref="I44:K44"/>
    <mergeCell ref="L44:O44"/>
    <mergeCell ref="B45:V45"/>
    <mergeCell ref="B48:V48"/>
    <mergeCell ref="B49:V49"/>
    <mergeCell ref="B50:V50"/>
    <mergeCell ref="B51:V51"/>
    <mergeCell ref="B59:V59"/>
    <mergeCell ref="B60:V60"/>
    <mergeCell ref="B53:V53"/>
    <mergeCell ref="B54:V54"/>
    <mergeCell ref="B55:V55"/>
    <mergeCell ref="B56:V56"/>
    <mergeCell ref="B57:V57"/>
    <mergeCell ref="B58:V58"/>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Rosa Maria Baltazar Gomez</cp:lastModifiedBy>
  <cp:lastPrinted>2014-01-27T20:51:58Z</cp:lastPrinted>
  <dcterms:created xsi:type="dcterms:W3CDTF">2009-03-25T01:44:41Z</dcterms:created>
  <dcterms:modified xsi:type="dcterms:W3CDTF">2014-01-29T18:07:57Z</dcterms:modified>
  <cp:category/>
  <cp:version/>
  <cp:contentType/>
  <cp:contentStatus/>
</cp:coreProperties>
</file>